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adriana_cubillos_previsora_gov_co/Documents/OFICINA DE MERCADEO Y PUBLICIDAD/Contratos/IMPRESION/2025/"/>
    </mc:Choice>
  </mc:AlternateContent>
  <xr:revisionPtr revIDLastSave="599" documentId="8_{083F6899-A929-4507-B4E1-10F8F8B07C74}" xr6:coauthVersionLast="47" xr6:coauthVersionMax="47" xr10:uidLastSave="{D12C1D81-605C-4039-8D9C-6D7DA9E962F7}"/>
  <bookViews>
    <workbookView xWindow="-28910" yWindow="-920" windowWidth="29020" windowHeight="15820" xr2:uid="{00000000-000D-0000-FFFF-FFFF00000000}"/>
  </bookViews>
  <sheets>
    <sheet name="OFERTA ECONOMICA" sheetId="2" r:id="rId1"/>
  </sheets>
  <definedNames>
    <definedName name="_xlnm.Print_Area" localSheetId="0">'OFERTA ECONOMICA'!$A$2:$K$103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4" i="2" l="1"/>
  <c r="I144" i="2"/>
  <c r="H144" i="2"/>
  <c r="H80" i="2"/>
  <c r="I80" i="2"/>
  <c r="J80" i="2"/>
  <c r="I106" i="2" l="1"/>
  <c r="H106" i="2"/>
  <c r="J106" i="2" l="1"/>
</calcChain>
</file>

<file path=xl/sharedStrings.xml><?xml version="1.0" encoding="utf-8"?>
<sst xmlns="http://schemas.openxmlformats.org/spreadsheetml/2006/main" count="201" uniqueCount="123">
  <si>
    <t>DESCRIPCION</t>
  </si>
  <si>
    <t>TAMAÑO</t>
  </si>
  <si>
    <t>TINTAS</t>
  </si>
  <si>
    <t>MATERIAL</t>
  </si>
  <si>
    <t>2 mt alto *1 mt ancho</t>
  </si>
  <si>
    <t>Banner mate de 13 oz.</t>
  </si>
  <si>
    <t xml:space="preserve">Volantes </t>
  </si>
  <si>
    <t>4*4 tintas</t>
  </si>
  <si>
    <t>Propalcote de 115 gr.</t>
  </si>
  <si>
    <t>4*0 tintas</t>
  </si>
  <si>
    <t xml:space="preserve"> Tapa: 4*0 tintas
Hojas interiores: 1*1 tintas</t>
  </si>
  <si>
    <t xml:space="preserve">Calendarios de escritorio </t>
  </si>
  <si>
    <t>4*0</t>
  </si>
  <si>
    <t>Propalcote de 200 gr.</t>
  </si>
  <si>
    <t>3 mt alto *2 mt ancho</t>
  </si>
  <si>
    <t>2,50 mt alto *1,50 mt ancho</t>
  </si>
  <si>
    <t xml:space="preserve">Pendones / tubo y cuerda </t>
  </si>
  <si>
    <t xml:space="preserve">Pendón con ojaletes en las esquinas </t>
  </si>
  <si>
    <t>Pendones con ojaletes + portapendón tipo araña</t>
  </si>
  <si>
    <t>21,5*14 / media carta</t>
  </si>
  <si>
    <t>VALOR UNITARIO</t>
  </si>
  <si>
    <t>Propalcote de 150 gr.  / 2 cuerpos</t>
  </si>
  <si>
    <t xml:space="preserve">Afiche </t>
  </si>
  <si>
    <t xml:space="preserve">4*0 tintas </t>
  </si>
  <si>
    <t>Propalcote 200 grs. Refilado, empacado.</t>
  </si>
  <si>
    <t>Hablador de mesa</t>
  </si>
  <si>
    <t xml:space="preserve">Libretas </t>
  </si>
  <si>
    <t>Tapa: 13*20 cerrado / 13* 40.5 abierto (incluido el lomo)</t>
  </si>
  <si>
    <t>VALOR TOTAL
(cantidad x vr. unitario)</t>
  </si>
  <si>
    <t>CANTIDAD</t>
  </si>
  <si>
    <t>IVA 
(del Vr. Total)</t>
  </si>
  <si>
    <t>TARIFARIO IMPRESOS PROCESO CONTRATACIÓN IMPRESIÓN</t>
  </si>
  <si>
    <t xml:space="preserve">T O T A L   </t>
  </si>
  <si>
    <t>ANEXO 1</t>
  </si>
  <si>
    <t>Calendarios de pared (afiches)</t>
  </si>
  <si>
    <r>
      <t xml:space="preserve">Plegables en </t>
    </r>
    <r>
      <rPr>
        <b/>
        <sz val="10"/>
        <rFont val="Tahoma"/>
        <family val="2"/>
      </rPr>
      <t>EARTH PACT 200 GR.</t>
    </r>
  </si>
  <si>
    <r>
      <t xml:space="preserve">En papel </t>
    </r>
    <r>
      <rPr>
        <b/>
        <sz val="10"/>
        <rFont val="Tahoma"/>
        <family val="2"/>
      </rPr>
      <t>Earth Pact 200 gr</t>
    </r>
    <r>
      <rPr>
        <sz val="10"/>
        <rFont val="Tahoma"/>
        <family val="2"/>
      </rPr>
      <t xml:space="preserve"> a 4x4 tintas
Grafado, plegado en 5 cuerpos</t>
    </r>
  </si>
  <si>
    <t>46.5*21.5 abierto
9.3*21.5 cerrado</t>
  </si>
  <si>
    <t>VR. TOTAL IVA INCLUIDO 2024</t>
  </si>
  <si>
    <t>Cuadernos argollados tamaño carta</t>
  </si>
  <si>
    <t>Bolsa Kambrel</t>
  </si>
  <si>
    <t>Diplomas</t>
  </si>
  <si>
    <t>1*0</t>
  </si>
  <si>
    <t xml:space="preserve"> Esmaltado 300 gr.</t>
  </si>
  <si>
    <t>Propalcote de 300 gr.</t>
  </si>
  <si>
    <t xml:space="preserve">Formato: 25 x 35.5; Grafado, plegado y pegue </t>
  </si>
  <si>
    <r>
      <rPr>
        <b/>
        <sz val="10"/>
        <rFont val="Tahoma"/>
        <family val="2"/>
      </rPr>
      <t>80 hojas interiores (160 páginas)</t>
    </r>
    <r>
      <rPr>
        <sz val="10"/>
        <rFont val="Tahoma"/>
        <family val="2"/>
      </rPr>
      <t xml:space="preserve"> a 1*1 tinta / </t>
    </r>
    <r>
      <rPr>
        <b/>
        <sz val="10"/>
        <color rgb="FFFF0000"/>
        <rFont val="Tahoma"/>
        <family val="2"/>
      </rPr>
      <t>2  guardas SIN IMPRESIÓN</t>
    </r>
    <r>
      <rPr>
        <sz val="10"/>
        <rFont val="Tahoma"/>
        <family val="2"/>
      </rPr>
      <t>/ Tapa dura 4*4 tintas</t>
    </r>
  </si>
  <si>
    <r>
      <rPr>
        <b/>
        <sz val="10"/>
        <rFont val="Tahoma"/>
        <family val="2"/>
      </rPr>
      <t>80 hojas interiores (160 páginas)</t>
    </r>
    <r>
      <rPr>
        <sz val="10"/>
        <rFont val="Tahoma"/>
        <family val="2"/>
      </rPr>
      <t xml:space="preserve"> a 1*1 tinta / </t>
    </r>
    <r>
      <rPr>
        <b/>
        <sz val="10"/>
        <color rgb="FFFF0000"/>
        <rFont val="Tahoma"/>
        <family val="2"/>
      </rPr>
      <t>1 guarda a 4*0 y 1 guarda SIN IMPRESIÓN</t>
    </r>
    <r>
      <rPr>
        <sz val="10"/>
        <rFont val="Tahoma"/>
        <family val="2"/>
      </rPr>
      <t>/ Tapa dura 4*4 tintas</t>
    </r>
  </si>
  <si>
    <t>Cartilla</t>
  </si>
  <si>
    <t>Microperforados</t>
  </si>
  <si>
    <t>GRUPO 1 - 50%</t>
  </si>
  <si>
    <t>GRUPO 2 - 30%</t>
  </si>
  <si>
    <t>Pendones tipo rollup</t>
  </si>
  <si>
    <t>Tapa en Propalcote de 250 gr.
60 Hojas interiores iguales: Bond de 75 gr. pegadas al lomo</t>
  </si>
  <si>
    <t xml:space="preserve">Hojas interiores en bond de 70 grs. / guardas en pcte. de 150 grs. / Tapa dura de 2mm Propalcote de 150 grs. / anillado doble O y plastificado una (1) cara mate </t>
  </si>
  <si>
    <t>22x28 cm</t>
  </si>
  <si>
    <t>17x24</t>
  </si>
  <si>
    <t>1.27 mt x 50 cm</t>
  </si>
  <si>
    <t>1.27 x 2.26 mt</t>
  </si>
  <si>
    <t>2.20 x 1.80 mt</t>
  </si>
  <si>
    <t>4 tintas</t>
  </si>
  <si>
    <t xml:space="preserve">hojas a 4*4 tintas
Base a 4*0 tintas </t>
  </si>
  <si>
    <t>Mug tamaño standard</t>
  </si>
  <si>
    <r>
      <t xml:space="preserve">Libretas + Bolígrafo gama media de un color y marcado a una tinta </t>
    </r>
    <r>
      <rPr>
        <b/>
        <sz val="10"/>
        <color rgb="FFFF0000"/>
        <rFont val="Tahoma"/>
        <family val="2"/>
      </rPr>
      <t>(empacadas individualmente en bolsa)</t>
    </r>
  </si>
  <si>
    <r>
      <t>Tapa</t>
    </r>
    <r>
      <rPr>
        <b/>
        <sz val="10"/>
        <color rgb="FFFF0000"/>
        <rFont val="Tahoma"/>
        <family val="2"/>
      </rPr>
      <t xml:space="preserve"> (3 cambios de diseño en la portada)</t>
    </r>
    <r>
      <rPr>
        <sz val="10"/>
        <rFont val="Tahoma"/>
        <family val="2"/>
      </rPr>
      <t xml:space="preserve"> en Propalcote de 250 gr.
60 Hojas interiores iguales: Bond de 75 gr. pegadas al lomo + bolígrafo gama media marcado con logo Previsora a una tinta.
Terminado: Tapa grafada, + 2 remaches y caucho plano para boligrafo marcado a 1 tinta - Taco encolado y encuadernado a la
tapa.</t>
    </r>
    <r>
      <rPr>
        <b/>
        <sz val="10"/>
        <color rgb="FFFF0000"/>
        <rFont val="Tahoma"/>
        <family val="2"/>
      </rPr>
      <t xml:space="preserve"> (empacadas individualmente en bolsa)</t>
    </r>
  </si>
  <si>
    <t>Avisos para talleres</t>
  </si>
  <si>
    <t>1.20 x 1.00 mt</t>
  </si>
  <si>
    <t>Impresion en vinilo, full policromía, laminado mate, colaminado en poliestireno C-60Cantidad</t>
  </si>
  <si>
    <t>3.00 x 1.00 mt</t>
  </si>
  <si>
    <t>full policromía</t>
  </si>
  <si>
    <t>70 cm alto x 5 mt ancho</t>
  </si>
  <si>
    <t>Bastidor con estructura. Impresión en Banner.</t>
  </si>
  <si>
    <r>
      <t xml:space="preserve">Banner para bastidor con </t>
    </r>
    <r>
      <rPr>
        <b/>
        <sz val="10"/>
        <color rgb="FFFF0000"/>
        <rFont val="Tahoma"/>
        <family val="2"/>
      </rPr>
      <t>estructura ya existente.</t>
    </r>
  </si>
  <si>
    <t>Avisos para puntos intermediarios (A1)</t>
  </si>
  <si>
    <t>Avisos para locales intermediarios (A2)</t>
  </si>
  <si>
    <t>Avisos para puntos intermediarios (C1)</t>
  </si>
  <si>
    <t>Avisos para locales intermediarios (C2)</t>
  </si>
  <si>
    <t>1 mt alto x 6 mt ancho</t>
  </si>
  <si>
    <t>7 Hojas (14 páginas) de 18.5 alto x 14 cm ancho Base Base de 52x14 cm de ancho</t>
  </si>
  <si>
    <t>Bolsa Cambrel  Tam.: 42.0 X 39.0 cm. Logo 1 tinta.</t>
  </si>
  <si>
    <t>Argollado doble o por el lado de 14 cms.; hojas en pcte. 300 gr. / Base en Pglos de 150 gr a 4x0 plastificado mate 1 cara (guarda sin impresión) cartón prensado de 1.5 mm. Hojas internas (7) en pglos de 300 grs.</t>
  </si>
  <si>
    <r>
      <t xml:space="preserve">tamaño abierto </t>
    </r>
    <r>
      <rPr>
        <b/>
        <sz val="10"/>
        <color rgb="FFFF0000"/>
        <rFont val="Tahoma"/>
        <family val="2"/>
      </rPr>
      <t>46.5 x 21,59 cm</t>
    </r>
    <r>
      <rPr>
        <sz val="10"/>
        <rFont val="Tahoma"/>
        <family val="2"/>
      </rPr>
      <t xml:space="preserve">; plegado a 3 cuerpos; tamaño cerrado 15.5 x 21.59 </t>
    </r>
  </si>
  <si>
    <r>
      <t xml:space="preserve">Propalcote de 200 gr. / </t>
    </r>
    <r>
      <rPr>
        <b/>
        <sz val="10"/>
        <color rgb="FFFF0000"/>
        <rFont val="Tahoma"/>
        <family val="2"/>
      </rPr>
      <t>3 cuerpos</t>
    </r>
  </si>
  <si>
    <t>Kit escritorio</t>
  </si>
  <si>
    <r>
      <t xml:space="preserve">tamaño abierto </t>
    </r>
    <r>
      <rPr>
        <b/>
        <sz val="10"/>
        <color rgb="FFFF0000"/>
        <rFont val="Tahoma"/>
        <family val="2"/>
      </rPr>
      <t>27.9 x 21.59 cm</t>
    </r>
    <r>
      <rPr>
        <sz val="10"/>
        <rFont val="Tahoma"/>
        <family val="2"/>
      </rPr>
      <t xml:space="preserve">; plegado a 3 cuerpos; tamaño cerrado 9.3 x 21.59 </t>
    </r>
  </si>
  <si>
    <t>tamaño carta abierto 21,6 x 27,9 cm; tamaño 1/2 carta cerrado 14 x 21,6 cm; 8 páginas; cosido al caballete</t>
  </si>
  <si>
    <t>48 x 68 cm</t>
  </si>
  <si>
    <t>68 x 98</t>
  </si>
  <si>
    <t xml:space="preserve">carta 21.59 X 27.94 cm. </t>
  </si>
  <si>
    <t>GRUPO 3 - 20%</t>
  </si>
  <si>
    <t>standard (12 onzas)</t>
  </si>
  <si>
    <t>Diámetro 8.2 cm. 
Alto 9.6 cm.</t>
  </si>
  <si>
    <t>full color (externo)</t>
  </si>
  <si>
    <t>Libro Informe de Gestión (1)</t>
  </si>
  <si>
    <t>Libro Informe de Gestión (2)</t>
  </si>
  <si>
    <t>27 x 15 cm cerrado - formato apaisado; 53x15</t>
  </si>
  <si>
    <t xml:space="preserve"> tamaño 21.6*28  cerrado</t>
  </si>
  <si>
    <t>Tapa 4x0 tintas
Interior 4x4 tintas</t>
  </si>
  <si>
    <t>Tapa 4x1 tintas
Interior 4x4 tintas</t>
  </si>
  <si>
    <r>
      <t xml:space="preserve">Caratula en tapa dura impresa a 4x1 tintas en importado mate de 150 gr., plastificado mate por 1 cara, colaminada sobre
cartón prensado de 2 mm., guardas sin impresión en importado mate de 200 gr., plastificado mate por 1 cara, grafado y
plegado. </t>
    </r>
    <r>
      <rPr>
        <b/>
        <sz val="10"/>
        <color rgb="FFFF0000"/>
        <rFont val="Tahoma"/>
        <family val="2"/>
      </rPr>
      <t xml:space="preserve">116 páginas internas </t>
    </r>
    <r>
      <rPr>
        <sz val="10"/>
        <rFont val="Tahoma"/>
        <family val="2"/>
      </rPr>
      <t>impresas a 4x4 tintas en importado mate de 150 gr., refilado, compaginado y cosido con hilo al
lomo, encolado, con refuerzo en tela coleta y ensamblado a las tapas duras.</t>
    </r>
  </si>
  <si>
    <r>
      <t xml:space="preserve">Libro Informe de Gestión Tamaño Tapa dura con lomo y costura al hilo; 27 x 15 cm cerrado - formato apaisado; 53x15;  Portada en papel PglosC2S 150 gr a 4x0 tintas con plastificado; guarda en opalina de 180 gr sin impresion; </t>
    </r>
    <r>
      <rPr>
        <b/>
        <sz val="10"/>
        <color rgb="FFFF0000"/>
        <rFont val="Tahoma"/>
        <family val="2"/>
      </rPr>
      <t>Paginas internas 142</t>
    </r>
    <r>
      <rPr>
        <sz val="10"/>
        <rFont val="Tahoma"/>
        <family val="2"/>
      </rPr>
      <t>/ en papel Pmate C2S 150 gr a 4x4 tintas; en tapa dura, lomo cuadrado.</t>
    </r>
  </si>
  <si>
    <t>Diplomas (información variable)</t>
  </si>
  <si>
    <t>18x22</t>
  </si>
  <si>
    <t xml:space="preserve">Pad mouse </t>
  </si>
  <si>
    <t>ful policromía</t>
  </si>
  <si>
    <r>
      <t xml:space="preserve">NOTA: Los precios de las impresiones a color deben incluir el valor de las pruebas de color digitales de la totalidad del trabajo. Los pendones incluirán una prueba de color reducida.
</t>
    </r>
    <r>
      <rPr>
        <b/>
        <sz val="10"/>
        <color rgb="FFFF0000"/>
        <rFont val="Tahoma"/>
        <family val="2"/>
      </rPr>
      <t xml:space="preserve">Todo el material requerido se debe entregar empacado de a cuerdo a lista de distribución que determine Previsora Seguros. </t>
    </r>
  </si>
  <si>
    <t>Pad carpeta satin y plantilla antideslizante full policromía</t>
  </si>
  <si>
    <t>Backing con estructura</t>
  </si>
  <si>
    <t>3.55 x 2.16 mt</t>
  </si>
  <si>
    <t>Base de 4x4 tintas
Taco de 1x0 tintas
Esfero marcado a 1 tinta</t>
  </si>
  <si>
    <t>Caja cerrada de 1.5 x 10 cm 
Altura lomo 3.5 cm
Taco de 8.5 x 7.5 cm</t>
  </si>
  <si>
    <r>
      <t xml:space="preserve">Base con tapa dura, cubierta impresa sobre propalcote de 150 gr a 4x4 tintas, plastificado mate x 1 cara.
Armado "tapa dura" con cartón 2mm.
Nido, en cartulina Cal 20 - sin impresión troquelado y pegado a la base.
Incluye taco de 230 pág. (115 hojas) impresas a 1 x 0 tintas.
80 clip de colores embolsados.
Esfero marcado a 1 tinta.
</t>
    </r>
    <r>
      <rPr>
        <b/>
        <sz val="10"/>
        <color rgb="FFFF0000"/>
        <rFont val="Tahoma"/>
        <family val="2"/>
      </rPr>
      <t>Cada kit se entrega empacado en bolsa individual</t>
    </r>
  </si>
  <si>
    <t>Kambrel, dos colores (cantidades en mitad  fucsia y mitad moradas)</t>
  </si>
  <si>
    <t>Banner de 13 onzas con estructura (ver foto de la descripción)</t>
  </si>
  <si>
    <t>Impresión en vinilo microperforado</t>
  </si>
  <si>
    <r>
      <t xml:space="preserve">Microperforados </t>
    </r>
    <r>
      <rPr>
        <b/>
        <sz val="10"/>
        <color rgb="FFFF0000"/>
        <rFont val="Tahoma"/>
        <family val="2"/>
      </rPr>
      <t>(incluir valor de la instalación en ventanas Bogotá)</t>
    </r>
  </si>
  <si>
    <r>
      <t xml:space="preserve">Impresión en vinilo microperforado </t>
    </r>
    <r>
      <rPr>
        <sz val="10"/>
        <color rgb="FFFF0000"/>
        <rFont val="Tahoma"/>
        <family val="2"/>
      </rPr>
      <t>(incluir valor de la instalación en ventanas Bogotá)</t>
    </r>
  </si>
  <si>
    <t>tamaño abierto 27.9 x 21.59 cm; plegado a 3 cuerpos; tamaño cerrado 9.3 x 21.59 
9.3*21.5 cerrado</t>
  </si>
  <si>
    <r>
      <t xml:space="preserve">En papel </t>
    </r>
    <r>
      <rPr>
        <b/>
        <sz val="10"/>
        <rFont val="Tahoma"/>
        <family val="2"/>
      </rPr>
      <t>Earth Pact 200 gr</t>
    </r>
    <r>
      <rPr>
        <sz val="10"/>
        <rFont val="Tahoma"/>
        <family val="2"/>
      </rPr>
      <t xml:space="preserve"> a 4x4 tintas
Grafado, plegado en 3 cuerpos</t>
    </r>
  </si>
  <si>
    <t>VR. TOTAL IVA INCLUIDO</t>
  </si>
  <si>
    <t>Plegables / 3 cuerpos</t>
  </si>
  <si>
    <t>Tapa: 13*20 cerrado / 13* 40.5 abierto (incluido el lomo de 0.5)
Hojas interiores: 13*20</t>
  </si>
  <si>
    <t>VIGENCIA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</si>
</sst>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color indexed="9"/>
      <name val="Tahoma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E5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57"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4" fontId="2" fillId="0" borderId="1" xfId="1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42" fontId="2" fillId="0" borderId="1" xfId="2" applyFont="1" applyBorder="1" applyAlignment="1">
      <alignment vertical="center"/>
    </xf>
    <xf numFmtId="42" fontId="2" fillId="0" borderId="1" xfId="2" applyFont="1" applyBorder="1" applyAlignment="1">
      <alignment horizontal="right" vertical="center"/>
    </xf>
    <xf numFmtId="42" fontId="6" fillId="0" borderId="1" xfId="2" applyFont="1" applyBorder="1" applyAlignment="1">
      <alignment vertical="center"/>
    </xf>
    <xf numFmtId="0" fontId="4" fillId="0" borderId="0" xfId="0" applyFont="1" applyAlignment="1">
      <alignment vertical="center"/>
    </xf>
    <xf numFmtId="42" fontId="6" fillId="0" borderId="0" xfId="2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2" fontId="6" fillId="0" borderId="3" xfId="2" applyFont="1" applyBorder="1" applyAlignment="1">
      <alignment vertical="center"/>
    </xf>
    <xf numFmtId="0" fontId="5" fillId="6" borderId="0" xfId="0" applyFont="1" applyFill="1" applyAlignment="1">
      <alignment horizontal="center" vertical="center" textRotation="90"/>
    </xf>
    <xf numFmtId="42" fontId="2" fillId="0" borderId="3" xfId="2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5" fillId="8" borderId="1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textRotation="90"/>
    </xf>
    <xf numFmtId="0" fontId="5" fillId="7" borderId="4" xfId="0" applyFont="1" applyFill="1" applyBorder="1" applyAlignment="1">
      <alignment horizontal="center" vertical="center" textRotation="90"/>
    </xf>
    <xf numFmtId="0" fontId="5" fillId="7" borderId="3" xfId="0" applyFont="1" applyFill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textRotation="90"/>
    </xf>
    <xf numFmtId="0" fontId="5" fillId="6" borderId="0" xfId="0" applyFont="1" applyFill="1" applyAlignment="1">
      <alignment horizontal="center" vertical="center" textRotation="90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3" fontId="3" fillId="5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quotePrefix="1" applyFont="1" applyBorder="1" applyAlignment="1">
      <alignment horizontal="center" vertical="center" wrapText="1"/>
    </xf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colors>
    <mruColors>
      <color rgb="FFFFE5FF"/>
      <color rgb="FFFFCCFF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44721</xdr:colOff>
      <xdr:row>34</xdr:row>
      <xdr:rowOff>657027</xdr:rowOff>
    </xdr:from>
    <xdr:to>
      <xdr:col>1</xdr:col>
      <xdr:colOff>913259</xdr:colOff>
      <xdr:row>35</xdr:row>
      <xdr:rowOff>934911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48" t="7079" r="2801" b="11056"/>
        <a:stretch/>
      </xdr:blipFill>
      <xdr:spPr>
        <a:xfrm rot="5400000">
          <a:off x="625441" y="7796195"/>
          <a:ext cx="1305300" cy="868538"/>
        </a:xfrm>
        <a:prstGeom prst="rect">
          <a:avLst/>
        </a:prstGeom>
      </xdr:spPr>
    </xdr:pic>
    <xdr:clientData/>
  </xdr:twoCellAnchor>
  <xdr:twoCellAnchor editAs="oneCell">
    <xdr:from>
      <xdr:col>1</xdr:col>
      <xdr:colOff>492302</xdr:colOff>
      <xdr:row>34</xdr:row>
      <xdr:rowOff>766177</xdr:rowOff>
    </xdr:from>
    <xdr:to>
      <xdr:col>1</xdr:col>
      <xdr:colOff>1299103</xdr:colOff>
      <xdr:row>35</xdr:row>
      <xdr:rowOff>953363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16B7D9F-9723-595A-6E69-D246CA831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1403" y="7686964"/>
          <a:ext cx="806801" cy="1214602"/>
        </a:xfrm>
        <a:prstGeom prst="rect">
          <a:avLst/>
        </a:prstGeom>
      </xdr:spPr>
    </xdr:pic>
    <xdr:clientData/>
  </xdr:twoCellAnchor>
  <xdr:twoCellAnchor editAs="oneCell">
    <xdr:from>
      <xdr:col>1</xdr:col>
      <xdr:colOff>1198652</xdr:colOff>
      <xdr:row>34</xdr:row>
      <xdr:rowOff>749910</xdr:rowOff>
    </xdr:from>
    <xdr:to>
      <xdr:col>1</xdr:col>
      <xdr:colOff>2054831</xdr:colOff>
      <xdr:row>35</xdr:row>
      <xdr:rowOff>956068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D4E52DA-7DBF-1C19-08B1-24B76DF8C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97753" y="7670697"/>
          <a:ext cx="856179" cy="1233574"/>
        </a:xfrm>
        <a:prstGeom prst="rect">
          <a:avLst/>
        </a:prstGeom>
      </xdr:spPr>
    </xdr:pic>
    <xdr:clientData/>
  </xdr:twoCellAnchor>
  <xdr:twoCellAnchor editAs="oneCell">
    <xdr:from>
      <xdr:col>1</xdr:col>
      <xdr:colOff>84298</xdr:colOff>
      <xdr:row>87</xdr:row>
      <xdr:rowOff>463765</xdr:rowOff>
    </xdr:from>
    <xdr:to>
      <xdr:col>1</xdr:col>
      <xdr:colOff>1141574</xdr:colOff>
      <xdr:row>90</xdr:row>
      <xdr:rowOff>478035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457CDF-CB09-5682-F623-59BCCB066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3399" y="21525787"/>
          <a:ext cx="1057276" cy="1583933"/>
        </a:xfrm>
        <a:prstGeom prst="rect">
          <a:avLst/>
        </a:prstGeom>
      </xdr:spPr>
    </xdr:pic>
    <xdr:clientData/>
  </xdr:twoCellAnchor>
  <xdr:twoCellAnchor editAs="oneCell">
    <xdr:from>
      <xdr:col>1</xdr:col>
      <xdr:colOff>1227225</xdr:colOff>
      <xdr:row>87</xdr:row>
      <xdr:rowOff>449494</xdr:rowOff>
    </xdr:from>
    <xdr:to>
      <xdr:col>1</xdr:col>
      <xdr:colOff>2250323</xdr:colOff>
      <xdr:row>90</xdr:row>
      <xdr:rowOff>492304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923F08-A1C9-9A37-D2BC-9E3D23CF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326" y="21511516"/>
          <a:ext cx="1023098" cy="1612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513708</xdr:colOff>
      <xdr:row>83</xdr:row>
      <xdr:rowOff>271124</xdr:rowOff>
    </xdr:from>
    <xdr:to>
      <xdr:col>1</xdr:col>
      <xdr:colOff>1942568</xdr:colOff>
      <xdr:row>86</xdr:row>
      <xdr:rowOff>463765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1C9CBB6-2540-C6FA-CEDB-F48B7E4367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60" t="6326" r="12083" b="14636"/>
        <a:stretch>
          <a:fillRect/>
        </a:stretch>
      </xdr:blipFill>
      <xdr:spPr bwMode="auto">
        <a:xfrm>
          <a:off x="1312809" y="20277191"/>
          <a:ext cx="1428860" cy="1947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171238</xdr:colOff>
      <xdr:row>91</xdr:row>
      <xdr:rowOff>199775</xdr:rowOff>
    </xdr:from>
    <xdr:to>
      <xdr:col>1</xdr:col>
      <xdr:colOff>2069102</xdr:colOff>
      <xdr:row>92</xdr:row>
      <xdr:rowOff>783403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0193F70-4E3C-F865-EF44-A68A99DCB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339" y="24722191"/>
          <a:ext cx="1897864" cy="1475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428090</xdr:colOff>
      <xdr:row>92</xdr:row>
      <xdr:rowOff>858851</xdr:rowOff>
    </xdr:from>
    <xdr:to>
      <xdr:col>1</xdr:col>
      <xdr:colOff>1769438</xdr:colOff>
      <xdr:row>94</xdr:row>
      <xdr:rowOff>826990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12616CE-5005-7E41-148D-CF6E7B270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27191" y="26273121"/>
          <a:ext cx="1341348" cy="1751847"/>
        </a:xfrm>
        <a:prstGeom prst="rect">
          <a:avLst/>
        </a:prstGeom>
      </xdr:spPr>
    </xdr:pic>
    <xdr:clientData/>
  </xdr:twoCellAnchor>
  <xdr:twoCellAnchor editAs="oneCell">
    <xdr:from>
      <xdr:col>1</xdr:col>
      <xdr:colOff>217454</xdr:colOff>
      <xdr:row>103</xdr:row>
      <xdr:rowOff>256855</xdr:rowOff>
    </xdr:from>
    <xdr:to>
      <xdr:col>1</xdr:col>
      <xdr:colOff>1990619</xdr:colOff>
      <xdr:row>104</xdr:row>
      <xdr:rowOff>835834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996A82-9DDA-6A94-E0DD-A80CCA170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555" y="29830731"/>
          <a:ext cx="1773165" cy="1513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152387</xdr:colOff>
      <xdr:row>142</xdr:row>
      <xdr:rowOff>221182</xdr:rowOff>
    </xdr:from>
    <xdr:to>
      <xdr:col>1</xdr:col>
      <xdr:colOff>1783708</xdr:colOff>
      <xdr:row>142</xdr:row>
      <xdr:rowOff>1454222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65A9ECB-404D-33F4-0A37-03E6DAB46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488" y="42216800"/>
          <a:ext cx="1631321" cy="1233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167084</xdr:colOff>
      <xdr:row>142</xdr:row>
      <xdr:rowOff>1548268</xdr:rowOff>
    </xdr:from>
    <xdr:to>
      <xdr:col>1</xdr:col>
      <xdr:colOff>1783707</xdr:colOff>
      <xdr:row>142</xdr:row>
      <xdr:rowOff>3687309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792C888-7B58-1D1E-84F7-1376930D9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04976" y="43805095"/>
          <a:ext cx="2139041" cy="1616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6"/>
  <sheetViews>
    <sheetView tabSelected="1" zoomScale="89" zoomScaleNormal="89" workbookViewId="0">
      <pane xSplit="5" ySplit="6" topLeftCell="F94" activePane="bottomRight" state="frozen"/>
      <selection pane="topRight" activeCell="F1" sqref="F1"/>
      <selection pane="bottomLeft" activeCell="A7" sqref="A7"/>
      <selection pane="bottomRight" sqref="A1:K1"/>
    </sheetView>
  </sheetViews>
  <sheetFormatPr baseColWidth="10" defaultColWidth="11.453125" defaultRowHeight="14.5" x14ac:dyDescent="0.35"/>
  <cols>
    <col min="1" max="1" width="11.453125" style="2"/>
    <col min="2" max="2" width="34.08984375" style="9" customWidth="1"/>
    <col min="3" max="3" width="30.7265625" style="2" customWidth="1"/>
    <col min="4" max="4" width="20.54296875" style="2" customWidth="1"/>
    <col min="5" max="5" width="35.6328125" style="2" customWidth="1"/>
    <col min="6" max="6" width="11.453125" style="2"/>
    <col min="7" max="7" width="13.26953125" style="2" customWidth="1"/>
    <col min="8" max="8" width="25.08984375" style="2" bestFit="1" customWidth="1"/>
    <col min="9" max="9" width="15.90625" style="2" bestFit="1" customWidth="1"/>
    <col min="10" max="10" width="17.26953125" style="2" customWidth="1"/>
    <col min="11" max="11" width="1.7265625" style="2" customWidth="1"/>
    <col min="12" max="16384" width="11.453125" style="2"/>
  </cols>
  <sheetData>
    <row r="1" spans="1:11" x14ac:dyDescent="0.35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x14ac:dyDescent="0.35">
      <c r="A2" s="45" t="s">
        <v>31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x14ac:dyDescent="0.35">
      <c r="A3" s="45" t="s">
        <v>122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5" spans="1:11" ht="15" customHeight="1" x14ac:dyDescent="0.35">
      <c r="A5" s="46"/>
      <c r="B5" s="51" t="s">
        <v>0</v>
      </c>
      <c r="C5" s="51" t="s">
        <v>1</v>
      </c>
      <c r="D5" s="51" t="s">
        <v>2</v>
      </c>
      <c r="E5" s="51" t="s">
        <v>3</v>
      </c>
      <c r="F5" s="48" t="s">
        <v>29</v>
      </c>
      <c r="G5" s="48" t="s">
        <v>20</v>
      </c>
      <c r="H5" s="53" t="s">
        <v>28</v>
      </c>
      <c r="I5" s="48" t="s">
        <v>30</v>
      </c>
      <c r="J5" s="53" t="s">
        <v>119</v>
      </c>
    </row>
    <row r="6" spans="1:11" ht="27.75" customHeight="1" x14ac:dyDescent="0.35">
      <c r="A6" s="47"/>
      <c r="B6" s="52"/>
      <c r="C6" s="52"/>
      <c r="D6" s="52"/>
      <c r="E6" s="52"/>
      <c r="F6" s="49"/>
      <c r="G6" s="49"/>
      <c r="H6" s="54"/>
      <c r="I6" s="49"/>
      <c r="J6" s="54"/>
    </row>
    <row r="7" spans="1:11" ht="14.5" customHeight="1" x14ac:dyDescent="0.35">
      <c r="A7" s="32" t="s">
        <v>50</v>
      </c>
      <c r="B7" s="24" t="s">
        <v>6</v>
      </c>
      <c r="C7" s="25" t="s">
        <v>19</v>
      </c>
      <c r="D7" s="25" t="s">
        <v>7</v>
      </c>
      <c r="E7" s="25" t="s">
        <v>8</v>
      </c>
      <c r="F7" s="1">
        <v>100</v>
      </c>
      <c r="G7" s="4"/>
      <c r="H7" s="12"/>
      <c r="I7" s="13"/>
      <c r="J7" s="13"/>
    </row>
    <row r="8" spans="1:11" ht="14.5" customHeight="1" x14ac:dyDescent="0.35">
      <c r="A8" s="33"/>
      <c r="B8" s="24"/>
      <c r="C8" s="25"/>
      <c r="D8" s="25"/>
      <c r="E8" s="25"/>
      <c r="F8" s="1">
        <v>200</v>
      </c>
      <c r="G8" s="4"/>
      <c r="H8" s="12"/>
      <c r="I8" s="13"/>
      <c r="J8" s="13"/>
    </row>
    <row r="9" spans="1:11" x14ac:dyDescent="0.35">
      <c r="A9" s="33"/>
      <c r="B9" s="24"/>
      <c r="C9" s="25"/>
      <c r="D9" s="25"/>
      <c r="E9" s="25"/>
      <c r="F9" s="1">
        <v>500</v>
      </c>
      <c r="G9" s="4"/>
      <c r="H9" s="12"/>
      <c r="I9" s="13"/>
      <c r="J9" s="13"/>
    </row>
    <row r="10" spans="1:11" x14ac:dyDescent="0.35">
      <c r="A10" s="33"/>
      <c r="B10" s="24"/>
      <c r="C10" s="25"/>
      <c r="D10" s="25"/>
      <c r="E10" s="25"/>
      <c r="F10" s="1">
        <v>1000</v>
      </c>
      <c r="G10" s="4"/>
      <c r="H10" s="12"/>
      <c r="I10" s="13"/>
      <c r="J10" s="13"/>
    </row>
    <row r="11" spans="1:11" x14ac:dyDescent="0.35">
      <c r="A11" s="33"/>
      <c r="B11" s="24"/>
      <c r="C11" s="25"/>
      <c r="D11" s="25"/>
      <c r="E11" s="25"/>
      <c r="F11" s="1">
        <v>2000</v>
      </c>
      <c r="G11" s="4"/>
      <c r="H11" s="12"/>
      <c r="I11" s="13"/>
      <c r="J11" s="13"/>
    </row>
    <row r="12" spans="1:11" x14ac:dyDescent="0.35">
      <c r="A12" s="33"/>
      <c r="B12" s="24"/>
      <c r="C12" s="25"/>
      <c r="D12" s="25"/>
      <c r="E12" s="25"/>
      <c r="F12" s="1">
        <v>5000</v>
      </c>
      <c r="G12" s="4"/>
      <c r="H12" s="12"/>
      <c r="I12" s="13"/>
      <c r="J12" s="13"/>
    </row>
    <row r="13" spans="1:11" x14ac:dyDescent="0.35">
      <c r="A13" s="33"/>
      <c r="B13" s="24"/>
      <c r="C13" s="25"/>
      <c r="D13" s="25"/>
      <c r="E13" s="25"/>
      <c r="F13" s="1">
        <v>10000</v>
      </c>
      <c r="G13" s="4"/>
      <c r="H13" s="12"/>
      <c r="I13" s="13"/>
      <c r="J13" s="13"/>
    </row>
    <row r="14" spans="1:11" x14ac:dyDescent="0.35">
      <c r="A14" s="33"/>
      <c r="B14" s="34" t="s">
        <v>16</v>
      </c>
      <c r="C14" s="29" t="s">
        <v>4</v>
      </c>
      <c r="D14" s="37">
        <v>4</v>
      </c>
      <c r="E14" s="25" t="s">
        <v>5</v>
      </c>
      <c r="F14" s="1">
        <v>1</v>
      </c>
      <c r="G14" s="3"/>
      <c r="H14" s="12"/>
      <c r="I14" s="13"/>
      <c r="J14" s="13"/>
    </row>
    <row r="15" spans="1:11" x14ac:dyDescent="0.35">
      <c r="A15" s="33"/>
      <c r="B15" s="35"/>
      <c r="C15" s="30"/>
      <c r="D15" s="38"/>
      <c r="E15" s="25"/>
      <c r="F15" s="1">
        <v>10</v>
      </c>
      <c r="G15" s="3"/>
      <c r="H15" s="12"/>
      <c r="I15" s="13"/>
      <c r="J15" s="13"/>
    </row>
    <row r="16" spans="1:11" x14ac:dyDescent="0.35">
      <c r="A16" s="33"/>
      <c r="B16" s="36"/>
      <c r="C16" s="31"/>
      <c r="D16" s="39"/>
      <c r="E16" s="25"/>
      <c r="F16" s="1">
        <v>30</v>
      </c>
      <c r="G16" s="3"/>
      <c r="H16" s="12"/>
      <c r="I16" s="13"/>
      <c r="J16" s="13"/>
    </row>
    <row r="17" spans="1:10" x14ac:dyDescent="0.35">
      <c r="A17" s="33"/>
      <c r="B17" s="34" t="s">
        <v>17</v>
      </c>
      <c r="C17" s="29" t="s">
        <v>4</v>
      </c>
      <c r="D17" s="37">
        <v>4</v>
      </c>
      <c r="E17" s="29" t="s">
        <v>5</v>
      </c>
      <c r="F17" s="1">
        <v>1</v>
      </c>
      <c r="G17" s="3"/>
      <c r="H17" s="12"/>
      <c r="I17" s="13"/>
      <c r="J17" s="13"/>
    </row>
    <row r="18" spans="1:10" x14ac:dyDescent="0.35">
      <c r="A18" s="33"/>
      <c r="B18" s="35"/>
      <c r="C18" s="30"/>
      <c r="D18" s="38"/>
      <c r="E18" s="30"/>
      <c r="F18" s="1">
        <v>30</v>
      </c>
      <c r="G18" s="3"/>
      <c r="H18" s="12"/>
      <c r="I18" s="13"/>
      <c r="J18" s="13"/>
    </row>
    <row r="19" spans="1:10" x14ac:dyDescent="0.35">
      <c r="A19" s="33"/>
      <c r="B19" s="35"/>
      <c r="C19" s="31"/>
      <c r="D19" s="39"/>
      <c r="E19" s="31"/>
      <c r="F19" s="1">
        <v>60</v>
      </c>
      <c r="G19" s="3"/>
      <c r="H19" s="12"/>
      <c r="I19" s="13"/>
      <c r="J19" s="13"/>
    </row>
    <row r="20" spans="1:10" x14ac:dyDescent="0.35">
      <c r="A20" s="33"/>
      <c r="B20" s="35"/>
      <c r="C20" s="29" t="s">
        <v>14</v>
      </c>
      <c r="D20" s="37">
        <v>4</v>
      </c>
      <c r="E20" s="29" t="s">
        <v>5</v>
      </c>
      <c r="F20" s="1">
        <v>1</v>
      </c>
      <c r="G20" s="3"/>
      <c r="H20" s="12"/>
      <c r="I20" s="13"/>
      <c r="J20" s="13"/>
    </row>
    <row r="21" spans="1:10" x14ac:dyDescent="0.35">
      <c r="A21" s="33"/>
      <c r="B21" s="35"/>
      <c r="C21" s="30"/>
      <c r="D21" s="38"/>
      <c r="E21" s="30"/>
      <c r="F21" s="1">
        <v>5</v>
      </c>
      <c r="G21" s="3"/>
      <c r="H21" s="12"/>
      <c r="I21" s="13"/>
      <c r="J21" s="13"/>
    </row>
    <row r="22" spans="1:10" x14ac:dyDescent="0.35">
      <c r="A22" s="33"/>
      <c r="B22" s="35"/>
      <c r="C22" s="29" t="s">
        <v>15</v>
      </c>
      <c r="D22" s="37">
        <v>4</v>
      </c>
      <c r="E22" s="29" t="s">
        <v>5</v>
      </c>
      <c r="F22" s="1">
        <v>1</v>
      </c>
      <c r="G22" s="3"/>
      <c r="H22" s="12"/>
      <c r="I22" s="13"/>
      <c r="J22" s="13"/>
    </row>
    <row r="23" spans="1:10" x14ac:dyDescent="0.35">
      <c r="A23" s="33"/>
      <c r="B23" s="36"/>
      <c r="C23" s="31"/>
      <c r="D23" s="39"/>
      <c r="E23" s="31"/>
      <c r="F23" s="1">
        <v>5</v>
      </c>
      <c r="G23" s="3"/>
      <c r="H23" s="12"/>
      <c r="I23" s="13"/>
      <c r="J23" s="13"/>
    </row>
    <row r="24" spans="1:10" x14ac:dyDescent="0.35">
      <c r="A24" s="33"/>
      <c r="B24" s="34" t="s">
        <v>18</v>
      </c>
      <c r="C24" s="29" t="s">
        <v>4</v>
      </c>
      <c r="D24" s="37">
        <v>4</v>
      </c>
      <c r="E24" s="29" t="s">
        <v>5</v>
      </c>
      <c r="F24" s="1">
        <v>1</v>
      </c>
      <c r="G24" s="3"/>
      <c r="H24" s="12"/>
      <c r="I24" s="13"/>
      <c r="J24" s="13"/>
    </row>
    <row r="25" spans="1:10" x14ac:dyDescent="0.35">
      <c r="A25" s="33"/>
      <c r="B25" s="35"/>
      <c r="C25" s="30"/>
      <c r="D25" s="38"/>
      <c r="E25" s="30"/>
      <c r="F25" s="1">
        <v>5</v>
      </c>
      <c r="G25" s="3"/>
      <c r="H25" s="12"/>
      <c r="I25" s="13"/>
      <c r="J25" s="13"/>
    </row>
    <row r="26" spans="1:10" x14ac:dyDescent="0.35">
      <c r="A26" s="33"/>
      <c r="B26" s="35"/>
      <c r="C26" s="30"/>
      <c r="D26" s="38"/>
      <c r="E26" s="30"/>
      <c r="F26" s="1">
        <v>10</v>
      </c>
      <c r="G26" s="3"/>
      <c r="H26" s="12"/>
      <c r="I26" s="13"/>
      <c r="J26" s="13"/>
    </row>
    <row r="27" spans="1:10" x14ac:dyDescent="0.35">
      <c r="A27" s="33"/>
      <c r="B27" s="35"/>
      <c r="C27" s="30"/>
      <c r="D27" s="38"/>
      <c r="E27" s="30"/>
      <c r="F27" s="1">
        <v>30</v>
      </c>
      <c r="G27" s="3"/>
      <c r="H27" s="12"/>
      <c r="I27" s="13"/>
      <c r="J27" s="13"/>
    </row>
    <row r="28" spans="1:10" x14ac:dyDescent="0.35">
      <c r="A28" s="33"/>
      <c r="B28" s="35"/>
      <c r="C28" s="30"/>
      <c r="D28" s="38"/>
      <c r="E28" s="30"/>
      <c r="F28" s="1">
        <v>60</v>
      </c>
      <c r="G28" s="3"/>
      <c r="H28" s="12"/>
      <c r="I28" s="13"/>
      <c r="J28" s="13"/>
    </row>
    <row r="29" spans="1:10" x14ac:dyDescent="0.35">
      <c r="A29" s="33"/>
      <c r="B29" s="36"/>
      <c r="C29" s="31"/>
      <c r="D29" s="39"/>
      <c r="E29" s="31"/>
      <c r="F29" s="1">
        <v>80</v>
      </c>
      <c r="G29" s="3"/>
      <c r="H29" s="12"/>
      <c r="I29" s="13"/>
      <c r="J29" s="13"/>
    </row>
    <row r="30" spans="1:10" x14ac:dyDescent="0.35">
      <c r="A30" s="33"/>
      <c r="B30" s="34" t="s">
        <v>52</v>
      </c>
      <c r="C30" s="29" t="s">
        <v>4</v>
      </c>
      <c r="D30" s="37">
        <v>4</v>
      </c>
      <c r="E30" s="25" t="s">
        <v>5</v>
      </c>
      <c r="F30" s="1">
        <v>1</v>
      </c>
      <c r="G30" s="3"/>
      <c r="H30" s="12"/>
      <c r="I30" s="13"/>
      <c r="J30" s="13"/>
    </row>
    <row r="31" spans="1:10" x14ac:dyDescent="0.35">
      <c r="A31" s="33"/>
      <c r="B31" s="35"/>
      <c r="C31" s="30"/>
      <c r="D31" s="38"/>
      <c r="E31" s="25"/>
      <c r="F31" s="1">
        <v>10</v>
      </c>
      <c r="G31" s="3"/>
      <c r="H31" s="12"/>
      <c r="I31" s="13"/>
      <c r="J31" s="13"/>
    </row>
    <row r="32" spans="1:10" x14ac:dyDescent="0.35">
      <c r="A32" s="33"/>
      <c r="B32" s="36"/>
      <c r="C32" s="31"/>
      <c r="D32" s="39"/>
      <c r="E32" s="25"/>
      <c r="F32" s="1">
        <v>30</v>
      </c>
      <c r="G32" s="3"/>
      <c r="H32" s="12"/>
      <c r="I32" s="13"/>
      <c r="J32" s="13"/>
    </row>
    <row r="33" spans="1:10" ht="27" customHeight="1" x14ac:dyDescent="0.35">
      <c r="A33" s="33"/>
      <c r="B33" s="24" t="s">
        <v>26</v>
      </c>
      <c r="C33" s="25" t="s">
        <v>121</v>
      </c>
      <c r="D33" s="25" t="s">
        <v>10</v>
      </c>
      <c r="E33" s="25" t="s">
        <v>53</v>
      </c>
      <c r="F33" s="1">
        <v>5000</v>
      </c>
      <c r="G33" s="4"/>
      <c r="H33" s="12"/>
      <c r="I33" s="13"/>
      <c r="J33" s="13"/>
    </row>
    <row r="34" spans="1:10" ht="22.5" customHeight="1" x14ac:dyDescent="0.35">
      <c r="A34" s="33"/>
      <c r="B34" s="24"/>
      <c r="C34" s="25"/>
      <c r="D34" s="25"/>
      <c r="E34" s="25"/>
      <c r="F34" s="1">
        <v>10000</v>
      </c>
      <c r="G34" s="4"/>
      <c r="H34" s="12"/>
      <c r="I34" s="13"/>
      <c r="J34" s="13"/>
    </row>
    <row r="35" spans="1:10" ht="81" customHeight="1" x14ac:dyDescent="0.35">
      <c r="A35" s="33"/>
      <c r="B35" s="43" t="s">
        <v>63</v>
      </c>
      <c r="C35" s="25" t="s">
        <v>27</v>
      </c>
      <c r="D35" s="25" t="s">
        <v>10</v>
      </c>
      <c r="E35" s="29" t="s">
        <v>64</v>
      </c>
      <c r="F35" s="1">
        <v>5000</v>
      </c>
      <c r="G35" s="4"/>
      <c r="H35" s="12"/>
      <c r="I35" s="13"/>
      <c r="J35" s="13"/>
    </row>
    <row r="36" spans="1:10" ht="86.5" customHeight="1" x14ac:dyDescent="0.35">
      <c r="A36" s="33"/>
      <c r="B36" s="43"/>
      <c r="C36" s="25"/>
      <c r="D36" s="25"/>
      <c r="E36" s="31"/>
      <c r="F36" s="1">
        <v>7000</v>
      </c>
      <c r="G36" s="4"/>
      <c r="H36" s="12"/>
      <c r="I36" s="13"/>
      <c r="J36" s="13"/>
    </row>
    <row r="37" spans="1:10" ht="24" customHeight="1" x14ac:dyDescent="0.35">
      <c r="A37" s="33"/>
      <c r="B37" s="34" t="s">
        <v>39</v>
      </c>
      <c r="C37" s="40" t="s">
        <v>55</v>
      </c>
      <c r="D37" s="29" t="s">
        <v>46</v>
      </c>
      <c r="E37" s="29" t="s">
        <v>54</v>
      </c>
      <c r="F37" s="1">
        <v>2000</v>
      </c>
      <c r="G37" s="4"/>
      <c r="H37" s="12"/>
      <c r="I37" s="13"/>
      <c r="J37" s="13"/>
    </row>
    <row r="38" spans="1:10" ht="24" customHeight="1" x14ac:dyDescent="0.35">
      <c r="A38" s="33"/>
      <c r="B38" s="35"/>
      <c r="C38" s="41"/>
      <c r="D38" s="30"/>
      <c r="E38" s="30"/>
      <c r="F38" s="1">
        <v>3000</v>
      </c>
      <c r="G38" s="4"/>
      <c r="H38" s="12"/>
      <c r="I38" s="13"/>
      <c r="J38" s="13"/>
    </row>
    <row r="39" spans="1:10" ht="24" customHeight="1" x14ac:dyDescent="0.35">
      <c r="A39" s="33"/>
      <c r="B39" s="35"/>
      <c r="C39" s="41"/>
      <c r="D39" s="30"/>
      <c r="E39" s="30"/>
      <c r="F39" s="1">
        <v>3500</v>
      </c>
      <c r="G39" s="4"/>
      <c r="H39" s="12"/>
      <c r="I39" s="13"/>
      <c r="J39" s="13"/>
    </row>
    <row r="40" spans="1:10" ht="24" customHeight="1" x14ac:dyDescent="0.35">
      <c r="A40" s="33"/>
      <c r="B40" s="36"/>
      <c r="C40" s="42"/>
      <c r="D40" s="31"/>
      <c r="E40" s="31"/>
      <c r="F40" s="1">
        <v>4000</v>
      </c>
      <c r="G40" s="4"/>
      <c r="H40" s="12"/>
      <c r="I40" s="13"/>
      <c r="J40" s="13"/>
    </row>
    <row r="41" spans="1:10" ht="21" customHeight="1" x14ac:dyDescent="0.35">
      <c r="A41" s="33"/>
      <c r="B41" s="34" t="s">
        <v>39</v>
      </c>
      <c r="C41" s="40" t="s">
        <v>55</v>
      </c>
      <c r="D41" s="29" t="s">
        <v>47</v>
      </c>
      <c r="E41" s="29" t="s">
        <v>54</v>
      </c>
      <c r="F41" s="1">
        <v>2000</v>
      </c>
      <c r="G41" s="4"/>
      <c r="H41" s="12"/>
      <c r="I41" s="13"/>
      <c r="J41" s="13"/>
    </row>
    <row r="42" spans="1:10" ht="21" customHeight="1" x14ac:dyDescent="0.35">
      <c r="A42" s="33"/>
      <c r="B42" s="35"/>
      <c r="C42" s="30"/>
      <c r="D42" s="30"/>
      <c r="E42" s="30"/>
      <c r="F42" s="1">
        <v>3000</v>
      </c>
      <c r="G42" s="4"/>
      <c r="H42" s="12"/>
      <c r="I42" s="13"/>
      <c r="J42" s="13"/>
    </row>
    <row r="43" spans="1:10" ht="21" customHeight="1" x14ac:dyDescent="0.35">
      <c r="A43" s="33"/>
      <c r="B43" s="35"/>
      <c r="C43" s="30"/>
      <c r="D43" s="30"/>
      <c r="E43" s="30"/>
      <c r="F43" s="1">
        <v>3500</v>
      </c>
      <c r="G43" s="4"/>
      <c r="H43" s="12"/>
      <c r="I43" s="13"/>
      <c r="J43" s="13"/>
    </row>
    <row r="44" spans="1:10" ht="21" customHeight="1" x14ac:dyDescent="0.35">
      <c r="A44" s="33"/>
      <c r="B44" s="36"/>
      <c r="C44" s="31"/>
      <c r="D44" s="31"/>
      <c r="E44" s="31"/>
      <c r="F44" s="1">
        <v>4000</v>
      </c>
      <c r="G44" s="4"/>
      <c r="H44" s="12"/>
      <c r="I44" s="13"/>
      <c r="J44" s="13"/>
    </row>
    <row r="45" spans="1:10" ht="24" customHeight="1" x14ac:dyDescent="0.35">
      <c r="A45" s="33"/>
      <c r="B45" s="34" t="s">
        <v>39</v>
      </c>
      <c r="C45" s="40" t="s">
        <v>56</v>
      </c>
      <c r="D45" s="29" t="s">
        <v>46</v>
      </c>
      <c r="E45" s="29" t="s">
        <v>54</v>
      </c>
      <c r="F45" s="1">
        <v>2000</v>
      </c>
      <c r="G45" s="4"/>
      <c r="H45" s="12"/>
      <c r="I45" s="13"/>
      <c r="J45" s="13"/>
    </row>
    <row r="46" spans="1:10" ht="24" customHeight="1" x14ac:dyDescent="0.35">
      <c r="A46" s="33"/>
      <c r="B46" s="35"/>
      <c r="C46" s="41"/>
      <c r="D46" s="30"/>
      <c r="E46" s="30"/>
      <c r="F46" s="1">
        <v>3000</v>
      </c>
      <c r="G46" s="4"/>
      <c r="H46" s="12"/>
      <c r="I46" s="13"/>
      <c r="J46" s="13"/>
    </row>
    <row r="47" spans="1:10" ht="24" customHeight="1" x14ac:dyDescent="0.35">
      <c r="A47" s="33"/>
      <c r="B47" s="35"/>
      <c r="C47" s="41"/>
      <c r="D47" s="30"/>
      <c r="E47" s="30"/>
      <c r="F47" s="1">
        <v>3500</v>
      </c>
      <c r="G47" s="4"/>
      <c r="H47" s="12"/>
      <c r="I47" s="13"/>
      <c r="J47" s="13"/>
    </row>
    <row r="48" spans="1:10" ht="24" customHeight="1" x14ac:dyDescent="0.35">
      <c r="A48" s="33"/>
      <c r="B48" s="36"/>
      <c r="C48" s="42"/>
      <c r="D48" s="31"/>
      <c r="E48" s="31"/>
      <c r="F48" s="1">
        <v>4000</v>
      </c>
      <c r="G48" s="4"/>
      <c r="H48" s="12"/>
      <c r="I48" s="13"/>
      <c r="J48" s="13"/>
    </row>
    <row r="49" spans="1:10" ht="21" customHeight="1" x14ac:dyDescent="0.35">
      <c r="A49" s="33"/>
      <c r="B49" s="34" t="s">
        <v>39</v>
      </c>
      <c r="C49" s="40" t="s">
        <v>56</v>
      </c>
      <c r="D49" s="29" t="s">
        <v>47</v>
      </c>
      <c r="E49" s="29" t="s">
        <v>54</v>
      </c>
      <c r="F49" s="1">
        <v>2000</v>
      </c>
      <c r="G49" s="4"/>
      <c r="H49" s="12"/>
      <c r="I49" s="13"/>
      <c r="J49" s="13"/>
    </row>
    <row r="50" spans="1:10" ht="21" customHeight="1" x14ac:dyDescent="0.35">
      <c r="A50" s="33"/>
      <c r="B50" s="35"/>
      <c r="C50" s="30"/>
      <c r="D50" s="30"/>
      <c r="E50" s="30"/>
      <c r="F50" s="1">
        <v>3000</v>
      </c>
      <c r="G50" s="4"/>
      <c r="H50" s="12"/>
      <c r="I50" s="13"/>
      <c r="J50" s="13"/>
    </row>
    <row r="51" spans="1:10" ht="21" customHeight="1" x14ac:dyDescent="0.35">
      <c r="A51" s="33"/>
      <c r="B51" s="35"/>
      <c r="C51" s="30"/>
      <c r="D51" s="30"/>
      <c r="E51" s="30"/>
      <c r="F51" s="1">
        <v>3500</v>
      </c>
      <c r="G51" s="4"/>
      <c r="H51" s="12"/>
      <c r="I51" s="13"/>
      <c r="J51" s="13"/>
    </row>
    <row r="52" spans="1:10" ht="21" customHeight="1" x14ac:dyDescent="0.35">
      <c r="A52" s="33"/>
      <c r="B52" s="36"/>
      <c r="C52" s="31"/>
      <c r="D52" s="31"/>
      <c r="E52" s="31"/>
      <c r="F52" s="1">
        <v>4000</v>
      </c>
      <c r="G52" s="4"/>
      <c r="H52" s="12"/>
      <c r="I52" s="13"/>
      <c r="J52" s="13"/>
    </row>
    <row r="53" spans="1:10" ht="23.5" customHeight="1" x14ac:dyDescent="0.35">
      <c r="A53" s="33"/>
      <c r="B53" s="24" t="s">
        <v>35</v>
      </c>
      <c r="C53" s="25" t="s">
        <v>37</v>
      </c>
      <c r="D53" s="25" t="s">
        <v>7</v>
      </c>
      <c r="E53" s="25" t="s">
        <v>36</v>
      </c>
      <c r="F53" s="1">
        <v>500</v>
      </c>
      <c r="G53" s="4"/>
      <c r="H53" s="12"/>
      <c r="I53" s="13"/>
      <c r="J53" s="13"/>
    </row>
    <row r="54" spans="1:10" ht="22" customHeight="1" x14ac:dyDescent="0.35">
      <c r="A54" s="33"/>
      <c r="B54" s="24"/>
      <c r="C54" s="25"/>
      <c r="D54" s="25"/>
      <c r="E54" s="25"/>
      <c r="F54" s="1">
        <v>1000</v>
      </c>
      <c r="G54" s="4"/>
      <c r="H54" s="12"/>
      <c r="I54" s="13"/>
      <c r="J54" s="13"/>
    </row>
    <row r="55" spans="1:10" x14ac:dyDescent="0.35">
      <c r="A55" s="33"/>
      <c r="B55" s="24" t="s">
        <v>49</v>
      </c>
      <c r="C55" s="25" t="s">
        <v>57</v>
      </c>
      <c r="D55" s="25" t="s">
        <v>60</v>
      </c>
      <c r="E55" s="25" t="s">
        <v>114</v>
      </c>
      <c r="F55" s="1">
        <v>1</v>
      </c>
      <c r="G55" s="4"/>
      <c r="H55" s="12"/>
      <c r="I55" s="13"/>
      <c r="J55" s="13"/>
    </row>
    <row r="56" spans="1:10" x14ac:dyDescent="0.35">
      <c r="A56" s="33"/>
      <c r="B56" s="24"/>
      <c r="C56" s="25"/>
      <c r="D56" s="25"/>
      <c r="E56" s="25"/>
      <c r="F56" s="1">
        <v>3</v>
      </c>
      <c r="G56" s="4"/>
      <c r="H56" s="12"/>
      <c r="I56" s="13"/>
      <c r="J56" s="13"/>
    </row>
    <row r="57" spans="1:10" x14ac:dyDescent="0.35">
      <c r="A57" s="33"/>
      <c r="B57" s="24"/>
      <c r="C57" s="25" t="s">
        <v>58</v>
      </c>
      <c r="D57" s="25" t="s">
        <v>60</v>
      </c>
      <c r="E57" s="25" t="s">
        <v>114</v>
      </c>
      <c r="F57" s="1">
        <v>1</v>
      </c>
      <c r="G57" s="4"/>
      <c r="H57" s="12"/>
      <c r="I57" s="13"/>
      <c r="J57" s="13"/>
    </row>
    <row r="58" spans="1:10" x14ac:dyDescent="0.35">
      <c r="A58" s="33"/>
      <c r="B58" s="24"/>
      <c r="C58" s="25"/>
      <c r="D58" s="25"/>
      <c r="E58" s="25"/>
      <c r="F58" s="1">
        <v>3</v>
      </c>
      <c r="G58" s="4"/>
      <c r="H58" s="12"/>
      <c r="I58" s="13"/>
      <c r="J58" s="13"/>
    </row>
    <row r="59" spans="1:10" x14ac:dyDescent="0.35">
      <c r="A59" s="33"/>
      <c r="B59" s="24"/>
      <c r="C59" s="25" t="s">
        <v>59</v>
      </c>
      <c r="D59" s="25" t="s">
        <v>60</v>
      </c>
      <c r="E59" s="25" t="s">
        <v>114</v>
      </c>
      <c r="F59" s="1">
        <v>1</v>
      </c>
      <c r="G59" s="4"/>
      <c r="H59" s="12"/>
      <c r="I59" s="13"/>
      <c r="J59" s="13"/>
    </row>
    <row r="60" spans="1:10" x14ac:dyDescent="0.35">
      <c r="A60" s="33"/>
      <c r="B60" s="24"/>
      <c r="C60" s="25"/>
      <c r="D60" s="25"/>
      <c r="E60" s="25"/>
      <c r="F60" s="1">
        <v>3</v>
      </c>
      <c r="G60" s="4"/>
      <c r="H60" s="12"/>
      <c r="I60" s="13"/>
      <c r="J60" s="13"/>
    </row>
    <row r="61" spans="1:10" x14ac:dyDescent="0.35">
      <c r="A61" s="20"/>
      <c r="B61" s="24" t="s">
        <v>115</v>
      </c>
      <c r="C61" s="25" t="s">
        <v>57</v>
      </c>
      <c r="D61" s="25" t="s">
        <v>60</v>
      </c>
      <c r="E61" s="25" t="s">
        <v>116</v>
      </c>
      <c r="F61" s="1">
        <v>1</v>
      </c>
      <c r="G61" s="4"/>
      <c r="H61" s="12"/>
      <c r="I61" s="13"/>
      <c r="J61" s="13"/>
    </row>
    <row r="62" spans="1:10" x14ac:dyDescent="0.35">
      <c r="A62" s="20"/>
      <c r="B62" s="24"/>
      <c r="C62" s="25"/>
      <c r="D62" s="25"/>
      <c r="E62" s="25"/>
      <c r="F62" s="1">
        <v>3</v>
      </c>
      <c r="G62" s="4"/>
      <c r="H62" s="12"/>
      <c r="I62" s="13"/>
      <c r="J62" s="13"/>
    </row>
    <row r="63" spans="1:10" x14ac:dyDescent="0.35">
      <c r="A63" s="20"/>
      <c r="B63" s="24"/>
      <c r="C63" s="25" t="s">
        <v>58</v>
      </c>
      <c r="D63" s="25" t="s">
        <v>60</v>
      </c>
      <c r="E63" s="25" t="s">
        <v>116</v>
      </c>
      <c r="F63" s="1">
        <v>1</v>
      </c>
      <c r="G63" s="4"/>
      <c r="H63" s="12"/>
      <c r="I63" s="13"/>
      <c r="J63" s="13"/>
    </row>
    <row r="64" spans="1:10" x14ac:dyDescent="0.35">
      <c r="A64" s="20"/>
      <c r="B64" s="24"/>
      <c r="C64" s="25"/>
      <c r="D64" s="25"/>
      <c r="E64" s="25"/>
      <c r="F64" s="1">
        <v>3</v>
      </c>
      <c r="G64" s="4"/>
      <c r="H64" s="12"/>
      <c r="I64" s="13"/>
      <c r="J64" s="13"/>
    </row>
    <row r="65" spans="1:11" x14ac:dyDescent="0.35">
      <c r="A65" s="20"/>
      <c r="B65" s="24"/>
      <c r="C65" s="25" t="s">
        <v>59</v>
      </c>
      <c r="D65" s="25" t="s">
        <v>60</v>
      </c>
      <c r="E65" s="25" t="s">
        <v>116</v>
      </c>
      <c r="F65" s="1">
        <v>1</v>
      </c>
      <c r="G65" s="4"/>
      <c r="H65" s="12"/>
      <c r="I65" s="13"/>
      <c r="J65" s="13"/>
    </row>
    <row r="66" spans="1:11" x14ac:dyDescent="0.35">
      <c r="A66" s="20"/>
      <c r="B66" s="24"/>
      <c r="C66" s="25"/>
      <c r="D66" s="25"/>
      <c r="E66" s="25"/>
      <c r="F66" s="1">
        <v>3</v>
      </c>
      <c r="G66" s="4"/>
      <c r="H66" s="12"/>
      <c r="I66" s="13"/>
      <c r="J66" s="13"/>
    </row>
    <row r="67" spans="1:11" x14ac:dyDescent="0.35">
      <c r="A67" s="20"/>
      <c r="B67" s="55" t="s">
        <v>65</v>
      </c>
      <c r="C67" s="25" t="s">
        <v>68</v>
      </c>
      <c r="D67" s="25" t="s">
        <v>69</v>
      </c>
      <c r="E67" s="25" t="s">
        <v>67</v>
      </c>
      <c r="F67" s="1">
        <v>1</v>
      </c>
      <c r="G67" s="4"/>
      <c r="H67" s="21"/>
      <c r="I67" s="13"/>
      <c r="J67" s="13"/>
    </row>
    <row r="68" spans="1:11" x14ac:dyDescent="0.35">
      <c r="A68" s="20"/>
      <c r="B68" s="55"/>
      <c r="C68" s="25"/>
      <c r="D68" s="25"/>
      <c r="E68" s="25"/>
      <c r="F68" s="1">
        <v>10</v>
      </c>
      <c r="G68" s="4"/>
      <c r="H68" s="21"/>
      <c r="I68" s="13"/>
      <c r="J68" s="13"/>
    </row>
    <row r="69" spans="1:11" x14ac:dyDescent="0.35">
      <c r="A69" s="20"/>
      <c r="B69" s="55"/>
      <c r="C69" s="25"/>
      <c r="D69" s="25"/>
      <c r="E69" s="25"/>
      <c r="F69" s="1">
        <v>20</v>
      </c>
      <c r="G69" s="4"/>
      <c r="H69" s="21"/>
      <c r="I69" s="13"/>
      <c r="J69" s="13"/>
    </row>
    <row r="70" spans="1:11" x14ac:dyDescent="0.35">
      <c r="A70" s="20"/>
      <c r="B70" s="55" t="s">
        <v>65</v>
      </c>
      <c r="C70" s="25" t="s">
        <v>66</v>
      </c>
      <c r="D70" s="25" t="s">
        <v>69</v>
      </c>
      <c r="E70" s="25" t="s">
        <v>67</v>
      </c>
      <c r="F70" s="1">
        <v>1</v>
      </c>
      <c r="G70" s="4"/>
      <c r="H70" s="21"/>
      <c r="I70" s="13"/>
      <c r="J70" s="13"/>
    </row>
    <row r="71" spans="1:11" x14ac:dyDescent="0.35">
      <c r="A71" s="20"/>
      <c r="B71" s="55"/>
      <c r="C71" s="25"/>
      <c r="D71" s="25"/>
      <c r="E71" s="25"/>
      <c r="F71" s="1">
        <v>10</v>
      </c>
      <c r="G71" s="4"/>
      <c r="H71" s="21"/>
      <c r="I71" s="13"/>
      <c r="J71" s="13"/>
    </row>
    <row r="72" spans="1:11" x14ac:dyDescent="0.35">
      <c r="A72" s="20"/>
      <c r="B72" s="55"/>
      <c r="C72" s="25"/>
      <c r="D72" s="25"/>
      <c r="E72" s="25"/>
      <c r="F72" s="1">
        <v>20</v>
      </c>
      <c r="G72" s="4"/>
      <c r="H72" s="21"/>
      <c r="I72" s="13"/>
      <c r="J72" s="13"/>
    </row>
    <row r="73" spans="1:11" x14ac:dyDescent="0.35">
      <c r="A73" s="20"/>
      <c r="B73" s="55" t="s">
        <v>65</v>
      </c>
      <c r="C73" s="25" t="s">
        <v>66</v>
      </c>
      <c r="D73" s="25" t="s">
        <v>69</v>
      </c>
      <c r="E73" s="25" t="s">
        <v>67</v>
      </c>
      <c r="F73" s="1">
        <v>1</v>
      </c>
      <c r="G73" s="4"/>
      <c r="H73" s="21"/>
      <c r="I73" s="13"/>
      <c r="J73" s="13"/>
    </row>
    <row r="74" spans="1:11" x14ac:dyDescent="0.35">
      <c r="A74" s="20"/>
      <c r="B74" s="55"/>
      <c r="C74" s="25"/>
      <c r="D74" s="25"/>
      <c r="E74" s="25"/>
      <c r="F74" s="1">
        <v>10</v>
      </c>
      <c r="G74" s="4"/>
      <c r="H74" s="21"/>
      <c r="I74" s="13"/>
      <c r="J74" s="13"/>
    </row>
    <row r="75" spans="1:11" x14ac:dyDescent="0.35">
      <c r="A75" s="20"/>
      <c r="B75" s="55"/>
      <c r="C75" s="25"/>
      <c r="D75" s="25"/>
      <c r="E75" s="25"/>
      <c r="F75" s="1">
        <v>20</v>
      </c>
      <c r="G75" s="4"/>
      <c r="H75" s="21"/>
      <c r="I75" s="13"/>
      <c r="J75" s="13"/>
    </row>
    <row r="76" spans="1:11" ht="42" customHeight="1" x14ac:dyDescent="0.35">
      <c r="A76" s="20"/>
      <c r="B76" s="18" t="s">
        <v>73</v>
      </c>
      <c r="C76" s="17" t="s">
        <v>70</v>
      </c>
      <c r="D76" s="17" t="s">
        <v>69</v>
      </c>
      <c r="E76" s="17" t="s">
        <v>71</v>
      </c>
      <c r="F76" s="1">
        <v>1</v>
      </c>
      <c r="G76" s="4"/>
      <c r="H76" s="21"/>
      <c r="I76" s="13"/>
      <c r="J76" s="13"/>
    </row>
    <row r="77" spans="1:11" ht="28.5" customHeight="1" x14ac:dyDescent="0.35">
      <c r="A77" s="20"/>
      <c r="B77" s="18" t="s">
        <v>74</v>
      </c>
      <c r="C77" s="17" t="s">
        <v>70</v>
      </c>
      <c r="D77" s="17" t="s">
        <v>69</v>
      </c>
      <c r="E77" s="17" t="s">
        <v>72</v>
      </c>
      <c r="F77" s="1">
        <v>1</v>
      </c>
      <c r="G77" s="4"/>
      <c r="H77" s="21"/>
      <c r="I77" s="13"/>
      <c r="J77" s="13"/>
    </row>
    <row r="78" spans="1:11" ht="28.5" customHeight="1" x14ac:dyDescent="0.35">
      <c r="A78" s="20"/>
      <c r="B78" s="18" t="s">
        <v>75</v>
      </c>
      <c r="C78" s="17" t="s">
        <v>77</v>
      </c>
      <c r="D78" s="17" t="s">
        <v>69</v>
      </c>
      <c r="E78" s="17" t="s">
        <v>71</v>
      </c>
      <c r="F78" s="1">
        <v>1</v>
      </c>
      <c r="G78" s="4"/>
      <c r="H78" s="21"/>
      <c r="I78" s="13"/>
      <c r="J78" s="13"/>
    </row>
    <row r="79" spans="1:11" ht="28.5" customHeight="1" x14ac:dyDescent="0.35">
      <c r="A79" s="20"/>
      <c r="B79" s="18" t="s">
        <v>76</v>
      </c>
      <c r="C79" s="17" t="s">
        <v>77</v>
      </c>
      <c r="D79" s="17" t="s">
        <v>69</v>
      </c>
      <c r="E79" s="17" t="s">
        <v>72</v>
      </c>
      <c r="F79" s="1">
        <v>1</v>
      </c>
      <c r="G79" s="4"/>
      <c r="H79" s="21"/>
      <c r="I79" s="13"/>
      <c r="J79" s="13"/>
    </row>
    <row r="80" spans="1:11" ht="34.5" customHeight="1" x14ac:dyDescent="0.35">
      <c r="A80" s="10"/>
      <c r="B80" s="8"/>
      <c r="D80" s="7"/>
      <c r="E80" s="11"/>
      <c r="F80" s="6"/>
      <c r="G80" s="11" t="s">
        <v>32</v>
      </c>
      <c r="H80" s="19">
        <f>SUM(H7:H54)</f>
        <v>0</v>
      </c>
      <c r="I80" s="14">
        <f>SUM(I7:I54)</f>
        <v>0</v>
      </c>
      <c r="J80" s="14">
        <f>SUM(J7:J54)</f>
        <v>0</v>
      </c>
      <c r="K80" s="15"/>
    </row>
    <row r="81" spans="1:14" ht="34.5" customHeight="1" x14ac:dyDescent="0.35">
      <c r="A81" s="10"/>
      <c r="B81" s="8"/>
      <c r="C81" s="7"/>
      <c r="D81" s="7"/>
      <c r="E81" s="11"/>
      <c r="F81" s="6"/>
      <c r="G81" s="11"/>
      <c r="H81" s="16"/>
      <c r="I81" s="16"/>
      <c r="J81" s="16"/>
      <c r="K81" s="15"/>
    </row>
    <row r="82" spans="1:14" ht="17" customHeight="1" x14ac:dyDescent="0.35">
      <c r="A82" s="10"/>
      <c r="B82" s="51" t="s">
        <v>0</v>
      </c>
      <c r="C82" s="51" t="s">
        <v>1</v>
      </c>
      <c r="D82" s="51" t="s">
        <v>2</v>
      </c>
      <c r="E82" s="51" t="s">
        <v>3</v>
      </c>
      <c r="F82" s="48" t="s">
        <v>29</v>
      </c>
      <c r="G82" s="48" t="s">
        <v>20</v>
      </c>
      <c r="H82" s="53" t="s">
        <v>28</v>
      </c>
      <c r="I82" s="48" t="s">
        <v>30</v>
      </c>
      <c r="J82" s="53" t="s">
        <v>38</v>
      </c>
    </row>
    <row r="83" spans="1:14" ht="25.5" customHeight="1" x14ac:dyDescent="0.35">
      <c r="A83" s="10"/>
      <c r="B83" s="52"/>
      <c r="C83" s="52"/>
      <c r="D83" s="52"/>
      <c r="E83" s="52"/>
      <c r="F83" s="49"/>
      <c r="G83" s="49"/>
      <c r="H83" s="54"/>
      <c r="I83" s="49"/>
      <c r="J83" s="54"/>
    </row>
    <row r="84" spans="1:14" ht="46" customHeight="1" x14ac:dyDescent="0.35">
      <c r="A84" s="26" t="s">
        <v>51</v>
      </c>
      <c r="B84" s="43" t="s">
        <v>11</v>
      </c>
      <c r="C84" s="25" t="s">
        <v>78</v>
      </c>
      <c r="D84" s="25" t="s">
        <v>61</v>
      </c>
      <c r="E84" s="25" t="s">
        <v>80</v>
      </c>
      <c r="F84" s="1">
        <v>3000</v>
      </c>
      <c r="G84" s="4"/>
      <c r="H84" s="12"/>
      <c r="I84" s="13"/>
      <c r="J84" s="13"/>
    </row>
    <row r="85" spans="1:14" ht="46" customHeight="1" x14ac:dyDescent="0.35">
      <c r="A85" s="27"/>
      <c r="B85" s="43"/>
      <c r="C85" s="25"/>
      <c r="D85" s="25"/>
      <c r="E85" s="25"/>
      <c r="F85" s="1">
        <v>3500</v>
      </c>
      <c r="G85" s="4"/>
      <c r="H85" s="12"/>
      <c r="I85" s="13"/>
      <c r="J85" s="13"/>
    </row>
    <row r="86" spans="1:14" ht="46" customHeight="1" x14ac:dyDescent="0.35">
      <c r="A86" s="27"/>
      <c r="B86" s="43"/>
      <c r="C86" s="25"/>
      <c r="D86" s="25"/>
      <c r="E86" s="25"/>
      <c r="F86" s="1">
        <v>4000</v>
      </c>
      <c r="G86" s="4"/>
      <c r="H86" s="12"/>
      <c r="I86" s="13"/>
      <c r="J86" s="13"/>
      <c r="N86"/>
    </row>
    <row r="87" spans="1:14" ht="46" customHeight="1" x14ac:dyDescent="0.35">
      <c r="A87" s="27"/>
      <c r="B87" s="43"/>
      <c r="C87" s="25"/>
      <c r="D87" s="25"/>
      <c r="E87" s="25"/>
      <c r="F87" s="1">
        <v>4500</v>
      </c>
      <c r="G87" s="4"/>
      <c r="H87" s="12"/>
      <c r="I87" s="13"/>
      <c r="J87" s="13"/>
    </row>
    <row r="88" spans="1:14" ht="42.5" customHeight="1" x14ac:dyDescent="0.35">
      <c r="A88" s="27"/>
      <c r="B88" s="43" t="s">
        <v>40</v>
      </c>
      <c r="C88" s="25" t="s">
        <v>79</v>
      </c>
      <c r="D88" s="25" t="s">
        <v>42</v>
      </c>
      <c r="E88" s="25" t="s">
        <v>112</v>
      </c>
      <c r="F88" s="1">
        <v>1000</v>
      </c>
      <c r="G88" s="4"/>
      <c r="H88" s="12"/>
      <c r="I88" s="13"/>
      <c r="J88" s="13"/>
    </row>
    <row r="89" spans="1:14" ht="42" customHeight="1" x14ac:dyDescent="0.35">
      <c r="A89" s="27"/>
      <c r="B89" s="43"/>
      <c r="C89" s="25"/>
      <c r="D89" s="25"/>
      <c r="E89" s="25"/>
      <c r="F89" s="1">
        <v>2000</v>
      </c>
      <c r="G89" s="4"/>
      <c r="H89" s="12"/>
      <c r="I89" s="13"/>
      <c r="J89" s="13"/>
    </row>
    <row r="90" spans="1:14" ht="39" customHeight="1" x14ac:dyDescent="0.35">
      <c r="A90" s="27"/>
      <c r="B90" s="43"/>
      <c r="C90" s="25"/>
      <c r="D90" s="25"/>
      <c r="E90" s="25"/>
      <c r="F90" s="1">
        <v>3000</v>
      </c>
      <c r="G90" s="4"/>
      <c r="H90" s="12"/>
      <c r="I90" s="13"/>
      <c r="J90" s="13"/>
      <c r="M90"/>
    </row>
    <row r="91" spans="1:14" ht="48" customHeight="1" x14ac:dyDescent="0.35">
      <c r="A91" s="27"/>
      <c r="B91" s="43"/>
      <c r="C91" s="25"/>
      <c r="D91" s="25"/>
      <c r="E91" s="25"/>
      <c r="F91" s="1">
        <v>5000</v>
      </c>
      <c r="G91" s="4"/>
      <c r="H91" s="12"/>
      <c r="I91" s="13"/>
      <c r="J91" s="13"/>
    </row>
    <row r="92" spans="1:14" ht="70" customHeight="1" x14ac:dyDescent="0.35">
      <c r="A92" s="27"/>
      <c r="B92" s="43" t="s">
        <v>83</v>
      </c>
      <c r="C92" s="25" t="s">
        <v>110</v>
      </c>
      <c r="D92" s="25" t="s">
        <v>109</v>
      </c>
      <c r="E92" s="29" t="s">
        <v>111</v>
      </c>
      <c r="F92" s="1">
        <v>1000</v>
      </c>
      <c r="G92" s="4"/>
      <c r="H92" s="12"/>
      <c r="I92" s="13"/>
      <c r="J92" s="13"/>
      <c r="N92"/>
    </row>
    <row r="93" spans="1:14" ht="70" customHeight="1" x14ac:dyDescent="0.35">
      <c r="A93" s="27"/>
      <c r="B93" s="43"/>
      <c r="C93" s="25"/>
      <c r="D93" s="25"/>
      <c r="E93" s="30"/>
      <c r="F93" s="1">
        <v>2000</v>
      </c>
      <c r="G93" s="4"/>
      <c r="H93" s="12"/>
      <c r="I93" s="13"/>
      <c r="J93" s="13"/>
    </row>
    <row r="94" spans="1:14" ht="70" customHeight="1" x14ac:dyDescent="0.35">
      <c r="A94" s="27"/>
      <c r="B94" s="43"/>
      <c r="C94" s="25"/>
      <c r="D94" s="25"/>
      <c r="E94" s="30"/>
      <c r="F94" s="1">
        <v>3000</v>
      </c>
      <c r="G94" s="4"/>
      <c r="H94" s="12"/>
      <c r="I94" s="13"/>
      <c r="J94" s="13"/>
      <c r="M94"/>
    </row>
    <row r="95" spans="1:14" ht="70" customHeight="1" x14ac:dyDescent="0.35">
      <c r="A95" s="27"/>
      <c r="B95" s="43"/>
      <c r="C95" s="25"/>
      <c r="D95" s="25"/>
      <c r="E95" s="31"/>
      <c r="F95" s="1">
        <v>5000</v>
      </c>
      <c r="G95" s="4"/>
      <c r="H95" s="12"/>
      <c r="I95" s="13"/>
      <c r="J95" s="13"/>
    </row>
    <row r="96" spans="1:14" x14ac:dyDescent="0.35">
      <c r="A96" s="27"/>
      <c r="B96" s="24" t="s">
        <v>120</v>
      </c>
      <c r="C96" s="25" t="s">
        <v>81</v>
      </c>
      <c r="D96" s="25" t="s">
        <v>7</v>
      </c>
      <c r="E96" s="25" t="s">
        <v>82</v>
      </c>
      <c r="F96" s="1">
        <v>100</v>
      </c>
      <c r="G96" s="5"/>
      <c r="H96" s="12"/>
      <c r="I96" s="13"/>
      <c r="J96" s="13"/>
    </row>
    <row r="97" spans="1:14" x14ac:dyDescent="0.35">
      <c r="A97" s="27"/>
      <c r="B97" s="24"/>
      <c r="C97" s="25"/>
      <c r="D97" s="25"/>
      <c r="E97" s="25"/>
      <c r="F97" s="1">
        <v>500</v>
      </c>
      <c r="G97" s="5"/>
      <c r="H97" s="12"/>
      <c r="I97" s="13"/>
      <c r="J97" s="13"/>
    </row>
    <row r="98" spans="1:14" x14ac:dyDescent="0.35">
      <c r="A98" s="27"/>
      <c r="B98" s="24"/>
      <c r="C98" s="25"/>
      <c r="D98" s="25"/>
      <c r="E98" s="25"/>
      <c r="F98" s="1">
        <v>1000</v>
      </c>
      <c r="G98" s="5"/>
      <c r="H98" s="12"/>
      <c r="I98" s="13"/>
      <c r="J98" s="13"/>
    </row>
    <row r="99" spans="1:14" x14ac:dyDescent="0.35">
      <c r="A99" s="27"/>
      <c r="B99" s="24"/>
      <c r="C99" s="25"/>
      <c r="D99" s="25"/>
      <c r="E99" s="25"/>
      <c r="F99" s="1">
        <v>2000</v>
      </c>
      <c r="G99" s="5"/>
      <c r="H99" s="12"/>
      <c r="I99" s="13"/>
      <c r="J99" s="13"/>
    </row>
    <row r="100" spans="1:14" x14ac:dyDescent="0.35">
      <c r="A100" s="27"/>
      <c r="B100" s="24" t="s">
        <v>120</v>
      </c>
      <c r="C100" s="25" t="s">
        <v>84</v>
      </c>
      <c r="D100" s="25" t="s">
        <v>7</v>
      </c>
      <c r="E100" s="25" t="s">
        <v>82</v>
      </c>
      <c r="F100" s="1">
        <v>100</v>
      </c>
      <c r="G100" s="5"/>
      <c r="H100" s="12"/>
      <c r="I100" s="13"/>
      <c r="J100" s="13"/>
    </row>
    <row r="101" spans="1:14" x14ac:dyDescent="0.35">
      <c r="A101" s="27"/>
      <c r="B101" s="24"/>
      <c r="C101" s="25"/>
      <c r="D101" s="25"/>
      <c r="E101" s="25"/>
      <c r="F101" s="1">
        <v>500</v>
      </c>
      <c r="G101" s="5"/>
      <c r="H101" s="12"/>
      <c r="I101" s="13"/>
      <c r="J101" s="13"/>
    </row>
    <row r="102" spans="1:14" x14ac:dyDescent="0.35">
      <c r="A102" s="27"/>
      <c r="B102" s="24"/>
      <c r="C102" s="25"/>
      <c r="D102" s="25"/>
      <c r="E102" s="25"/>
      <c r="F102" s="1">
        <v>1000</v>
      </c>
      <c r="G102" s="5"/>
      <c r="H102" s="12"/>
      <c r="I102" s="13"/>
      <c r="J102" s="13"/>
    </row>
    <row r="103" spans="1:14" x14ac:dyDescent="0.35">
      <c r="A103" s="27"/>
      <c r="B103" s="24"/>
      <c r="C103" s="25"/>
      <c r="D103" s="25"/>
      <c r="E103" s="25"/>
      <c r="F103" s="1">
        <v>2000</v>
      </c>
      <c r="G103" s="5"/>
      <c r="H103" s="12"/>
      <c r="I103" s="13"/>
      <c r="J103" s="13"/>
    </row>
    <row r="104" spans="1:14" ht="73.5" customHeight="1" x14ac:dyDescent="0.35">
      <c r="A104" s="27"/>
      <c r="B104" s="43" t="s">
        <v>103</v>
      </c>
      <c r="C104" s="25" t="s">
        <v>102</v>
      </c>
      <c r="D104" s="25" t="s">
        <v>104</v>
      </c>
      <c r="E104" s="25" t="s">
        <v>106</v>
      </c>
      <c r="F104" s="1">
        <v>2000</v>
      </c>
      <c r="G104" s="5"/>
      <c r="H104" s="12"/>
      <c r="I104" s="13"/>
      <c r="J104" s="13"/>
    </row>
    <row r="105" spans="1:14" ht="73.5" customHeight="1" x14ac:dyDescent="0.35">
      <c r="A105" s="28"/>
      <c r="B105" s="43"/>
      <c r="C105" s="25"/>
      <c r="D105" s="25"/>
      <c r="E105" s="25"/>
      <c r="F105" s="1">
        <v>3000</v>
      </c>
      <c r="G105" s="5"/>
      <c r="H105" s="12"/>
      <c r="I105" s="13"/>
      <c r="J105" s="13"/>
      <c r="N105"/>
    </row>
    <row r="106" spans="1:14" ht="34.5" customHeight="1" x14ac:dyDescent="0.35">
      <c r="B106" s="8"/>
      <c r="C106" s="7"/>
      <c r="D106" s="7"/>
      <c r="E106" s="7"/>
      <c r="F106" s="6"/>
      <c r="G106" s="11" t="s">
        <v>32</v>
      </c>
      <c r="H106" s="19">
        <f>SUM(H84:H103)</f>
        <v>0</v>
      </c>
      <c r="I106" s="19">
        <f>SUM(I84:I103)</f>
        <v>0</v>
      </c>
      <c r="J106" s="19">
        <f>SUM(J84:J103)</f>
        <v>0</v>
      </c>
    </row>
    <row r="108" spans="1:14" ht="17" customHeight="1" x14ac:dyDescent="0.35">
      <c r="A108" s="10"/>
      <c r="B108" s="51" t="s">
        <v>0</v>
      </c>
      <c r="C108" s="51" t="s">
        <v>1</v>
      </c>
      <c r="D108" s="51" t="s">
        <v>2</v>
      </c>
      <c r="E108" s="51" t="s">
        <v>3</v>
      </c>
      <c r="F108" s="48" t="s">
        <v>29</v>
      </c>
      <c r="G108" s="48" t="s">
        <v>20</v>
      </c>
      <c r="H108" s="53" t="s">
        <v>28</v>
      </c>
      <c r="I108" s="48" t="s">
        <v>30</v>
      </c>
      <c r="J108" s="53" t="s">
        <v>38</v>
      </c>
    </row>
    <row r="109" spans="1:14" ht="25.5" customHeight="1" x14ac:dyDescent="0.35">
      <c r="A109" s="10"/>
      <c r="B109" s="52"/>
      <c r="C109" s="52"/>
      <c r="D109" s="52"/>
      <c r="E109" s="52"/>
      <c r="F109" s="49"/>
      <c r="G109" s="49"/>
      <c r="H109" s="54"/>
      <c r="I109" s="49"/>
      <c r="J109" s="54"/>
    </row>
    <row r="110" spans="1:14" ht="26.15" customHeight="1" x14ac:dyDescent="0.35">
      <c r="A110" s="23" t="s">
        <v>89</v>
      </c>
      <c r="B110" s="24" t="s">
        <v>62</v>
      </c>
      <c r="C110" s="25" t="s">
        <v>90</v>
      </c>
      <c r="D110" s="25" t="s">
        <v>92</v>
      </c>
      <c r="E110" s="25" t="s">
        <v>91</v>
      </c>
      <c r="F110" s="1">
        <v>1000</v>
      </c>
      <c r="G110" s="4"/>
      <c r="H110" s="12"/>
      <c r="I110" s="13"/>
      <c r="J110" s="13"/>
    </row>
    <row r="111" spans="1:14" ht="26.15" customHeight="1" x14ac:dyDescent="0.35">
      <c r="A111" s="23"/>
      <c r="B111" s="24"/>
      <c r="C111" s="25"/>
      <c r="D111" s="25"/>
      <c r="E111" s="25"/>
      <c r="F111" s="1">
        <v>2000</v>
      </c>
      <c r="G111" s="4"/>
      <c r="H111" s="12"/>
      <c r="I111" s="13"/>
      <c r="J111" s="13"/>
    </row>
    <row r="112" spans="1:14" ht="62.5" customHeight="1" x14ac:dyDescent="0.35">
      <c r="A112" s="23"/>
      <c r="B112" s="24" t="s">
        <v>93</v>
      </c>
      <c r="C112" s="25" t="s">
        <v>95</v>
      </c>
      <c r="D112" s="25" t="s">
        <v>97</v>
      </c>
      <c r="E112" s="25" t="s">
        <v>100</v>
      </c>
      <c r="F112" s="1">
        <v>10</v>
      </c>
      <c r="G112" s="4"/>
      <c r="H112" s="12"/>
      <c r="I112" s="13"/>
      <c r="J112" s="13"/>
    </row>
    <row r="113" spans="1:10" ht="62.5" customHeight="1" x14ac:dyDescent="0.35">
      <c r="A113" s="23"/>
      <c r="B113" s="24"/>
      <c r="C113" s="25"/>
      <c r="D113" s="25"/>
      <c r="E113" s="25"/>
      <c r="F113" s="1">
        <v>20</v>
      </c>
      <c r="G113" s="4"/>
      <c r="H113" s="12"/>
      <c r="I113" s="13"/>
      <c r="J113" s="13"/>
    </row>
    <row r="114" spans="1:10" ht="77.5" customHeight="1" x14ac:dyDescent="0.35">
      <c r="A114" s="23"/>
      <c r="B114" s="24" t="s">
        <v>94</v>
      </c>
      <c r="C114" s="25" t="s">
        <v>96</v>
      </c>
      <c r="D114" s="25" t="s">
        <v>98</v>
      </c>
      <c r="E114" s="25" t="s">
        <v>99</v>
      </c>
      <c r="F114" s="1">
        <v>10</v>
      </c>
      <c r="G114" s="4"/>
      <c r="H114" s="12"/>
      <c r="I114" s="13"/>
      <c r="J114" s="13"/>
    </row>
    <row r="115" spans="1:10" ht="77.5" customHeight="1" x14ac:dyDescent="0.35">
      <c r="A115" s="23"/>
      <c r="B115" s="24"/>
      <c r="C115" s="25"/>
      <c r="D115" s="25"/>
      <c r="E115" s="25"/>
      <c r="F115" s="1">
        <v>20</v>
      </c>
      <c r="G115" s="4"/>
      <c r="H115" s="12"/>
      <c r="I115" s="13"/>
      <c r="J115" s="13"/>
    </row>
    <row r="116" spans="1:10" ht="29.5" customHeight="1" x14ac:dyDescent="0.35">
      <c r="A116" s="23"/>
      <c r="B116" s="24" t="s">
        <v>35</v>
      </c>
      <c r="C116" s="25" t="s">
        <v>117</v>
      </c>
      <c r="D116" s="25" t="s">
        <v>7</v>
      </c>
      <c r="E116" s="25" t="s">
        <v>118</v>
      </c>
      <c r="F116" s="1">
        <v>500</v>
      </c>
      <c r="G116" s="4"/>
      <c r="H116" s="12"/>
      <c r="I116" s="13"/>
      <c r="J116" s="13"/>
    </row>
    <row r="117" spans="1:10" ht="29.5" customHeight="1" x14ac:dyDescent="0.35">
      <c r="A117" s="23"/>
      <c r="B117" s="24"/>
      <c r="C117" s="25"/>
      <c r="D117" s="25"/>
      <c r="E117" s="25"/>
      <c r="F117" s="1">
        <v>1000</v>
      </c>
      <c r="G117" s="4"/>
      <c r="H117" s="12"/>
      <c r="I117" s="13"/>
      <c r="J117" s="13"/>
    </row>
    <row r="118" spans="1:10" ht="18" customHeight="1" x14ac:dyDescent="0.35">
      <c r="A118" s="23"/>
      <c r="B118" s="24" t="s">
        <v>41</v>
      </c>
      <c r="C118" s="29" t="s">
        <v>88</v>
      </c>
      <c r="D118" s="29" t="s">
        <v>12</v>
      </c>
      <c r="E118" s="29" t="s">
        <v>43</v>
      </c>
      <c r="F118" s="1">
        <v>1</v>
      </c>
      <c r="G118" s="4"/>
      <c r="H118" s="12"/>
      <c r="I118" s="13"/>
      <c r="J118" s="13"/>
    </row>
    <row r="119" spans="1:10" ht="18" customHeight="1" x14ac:dyDescent="0.35">
      <c r="A119" s="23"/>
      <c r="B119" s="24"/>
      <c r="C119" s="30"/>
      <c r="D119" s="30"/>
      <c r="E119" s="30"/>
      <c r="F119" s="1">
        <v>5</v>
      </c>
      <c r="G119" s="4"/>
      <c r="H119" s="12"/>
      <c r="I119" s="13"/>
      <c r="J119" s="13"/>
    </row>
    <row r="120" spans="1:10" ht="18" customHeight="1" x14ac:dyDescent="0.35">
      <c r="A120" s="23"/>
      <c r="B120" s="24"/>
      <c r="C120" s="30"/>
      <c r="D120" s="30"/>
      <c r="E120" s="30"/>
      <c r="F120" s="1">
        <v>20</v>
      </c>
      <c r="G120" s="4"/>
      <c r="H120" s="12"/>
      <c r="I120" s="13"/>
      <c r="J120" s="13"/>
    </row>
    <row r="121" spans="1:10" ht="18" customHeight="1" x14ac:dyDescent="0.35">
      <c r="A121" s="23"/>
      <c r="B121" s="24"/>
      <c r="C121" s="30"/>
      <c r="D121" s="30"/>
      <c r="E121" s="30"/>
      <c r="F121" s="1">
        <v>50</v>
      </c>
      <c r="G121" s="4"/>
      <c r="H121" s="12"/>
      <c r="I121" s="13"/>
      <c r="J121" s="13"/>
    </row>
    <row r="122" spans="1:10" ht="18" customHeight="1" x14ac:dyDescent="0.35">
      <c r="A122" s="23"/>
      <c r="B122" s="24"/>
      <c r="C122" s="31"/>
      <c r="D122" s="31"/>
      <c r="E122" s="31"/>
      <c r="F122" s="1">
        <v>100</v>
      </c>
      <c r="G122" s="4"/>
      <c r="H122" s="12"/>
      <c r="I122" s="13"/>
      <c r="J122" s="13"/>
    </row>
    <row r="123" spans="1:10" ht="18" customHeight="1" x14ac:dyDescent="0.35">
      <c r="A123" s="23"/>
      <c r="B123" s="24" t="s">
        <v>101</v>
      </c>
      <c r="C123" s="29" t="s">
        <v>88</v>
      </c>
      <c r="D123" s="29" t="s">
        <v>12</v>
      </c>
      <c r="E123" s="29" t="s">
        <v>43</v>
      </c>
      <c r="F123" s="1">
        <v>1</v>
      </c>
      <c r="G123" s="4"/>
      <c r="H123" s="12"/>
      <c r="I123" s="13"/>
      <c r="J123" s="13"/>
    </row>
    <row r="124" spans="1:10" ht="18" customHeight="1" x14ac:dyDescent="0.35">
      <c r="A124" s="23"/>
      <c r="B124" s="24"/>
      <c r="C124" s="30"/>
      <c r="D124" s="30"/>
      <c r="E124" s="30"/>
      <c r="F124" s="1">
        <v>5</v>
      </c>
      <c r="G124" s="4"/>
      <c r="H124" s="12"/>
      <c r="I124" s="13"/>
      <c r="J124" s="13"/>
    </row>
    <row r="125" spans="1:10" ht="18" customHeight="1" x14ac:dyDescent="0.35">
      <c r="A125" s="23"/>
      <c r="B125" s="24"/>
      <c r="C125" s="30"/>
      <c r="D125" s="30"/>
      <c r="E125" s="30"/>
      <c r="F125" s="1">
        <v>20</v>
      </c>
      <c r="G125" s="4"/>
      <c r="H125" s="12"/>
      <c r="I125" s="13"/>
      <c r="J125" s="13"/>
    </row>
    <row r="126" spans="1:10" ht="18" customHeight="1" x14ac:dyDescent="0.35">
      <c r="A126" s="23"/>
      <c r="B126" s="24"/>
      <c r="C126" s="30"/>
      <c r="D126" s="30"/>
      <c r="E126" s="30"/>
      <c r="F126" s="1">
        <v>50</v>
      </c>
      <c r="G126" s="4"/>
      <c r="H126" s="12"/>
      <c r="I126" s="13"/>
      <c r="J126" s="13"/>
    </row>
    <row r="127" spans="1:10" ht="18" customHeight="1" x14ac:dyDescent="0.35">
      <c r="A127" s="23"/>
      <c r="B127" s="24"/>
      <c r="C127" s="31"/>
      <c r="D127" s="31"/>
      <c r="E127" s="31"/>
      <c r="F127" s="1">
        <v>100</v>
      </c>
      <c r="G127" s="4"/>
      <c r="H127" s="12"/>
      <c r="I127" s="13"/>
      <c r="J127" s="13"/>
    </row>
    <row r="128" spans="1:10" ht="22.5" customHeight="1" x14ac:dyDescent="0.35">
      <c r="A128" s="23"/>
      <c r="B128" s="24" t="s">
        <v>48</v>
      </c>
      <c r="C128" s="25" t="s">
        <v>85</v>
      </c>
      <c r="D128" s="56" t="s">
        <v>7</v>
      </c>
      <c r="E128" s="25" t="s">
        <v>21</v>
      </c>
      <c r="F128" s="1">
        <v>500</v>
      </c>
      <c r="G128" s="5"/>
      <c r="H128" s="12"/>
      <c r="I128" s="13"/>
      <c r="J128" s="13"/>
    </row>
    <row r="129" spans="1:14" ht="22.5" customHeight="1" x14ac:dyDescent="0.35">
      <c r="A129" s="23"/>
      <c r="B129" s="24"/>
      <c r="C129" s="25"/>
      <c r="D129" s="56"/>
      <c r="E129" s="25"/>
      <c r="F129" s="1">
        <v>1000</v>
      </c>
      <c r="G129" s="5"/>
      <c r="H129" s="12"/>
      <c r="I129" s="13"/>
      <c r="J129" s="13"/>
    </row>
    <row r="130" spans="1:14" ht="22.5" customHeight="1" x14ac:dyDescent="0.35">
      <c r="A130" s="23"/>
      <c r="B130" s="24"/>
      <c r="C130" s="25"/>
      <c r="D130" s="56"/>
      <c r="E130" s="25"/>
      <c r="F130" s="1">
        <v>2000</v>
      </c>
      <c r="G130" s="5"/>
      <c r="H130" s="12"/>
      <c r="I130" s="13"/>
      <c r="J130" s="13"/>
    </row>
    <row r="131" spans="1:14" x14ac:dyDescent="0.35">
      <c r="A131" s="23"/>
      <c r="B131" s="24" t="s">
        <v>22</v>
      </c>
      <c r="C131" s="29" t="s">
        <v>86</v>
      </c>
      <c r="D131" s="37" t="s">
        <v>23</v>
      </c>
      <c r="E131" s="29" t="s">
        <v>24</v>
      </c>
      <c r="F131" s="1">
        <v>1</v>
      </c>
      <c r="G131" s="5"/>
      <c r="H131" s="12"/>
      <c r="I131" s="13"/>
      <c r="J131" s="13"/>
    </row>
    <row r="132" spans="1:14" x14ac:dyDescent="0.35">
      <c r="A132" s="23"/>
      <c r="B132" s="24"/>
      <c r="C132" s="30"/>
      <c r="D132" s="38"/>
      <c r="E132" s="30"/>
      <c r="F132" s="1">
        <v>10</v>
      </c>
      <c r="G132" s="5"/>
      <c r="H132" s="12"/>
      <c r="I132" s="13"/>
      <c r="J132" s="13"/>
    </row>
    <row r="133" spans="1:14" x14ac:dyDescent="0.35">
      <c r="A133" s="23"/>
      <c r="B133" s="24"/>
      <c r="C133" s="30"/>
      <c r="D133" s="38"/>
      <c r="E133" s="30"/>
      <c r="F133" s="1">
        <v>50</v>
      </c>
      <c r="G133" s="5"/>
      <c r="H133" s="12"/>
      <c r="I133" s="13"/>
      <c r="J133" s="13"/>
    </row>
    <row r="134" spans="1:14" x14ac:dyDescent="0.35">
      <c r="A134" s="23"/>
      <c r="B134" s="24"/>
      <c r="C134" s="30"/>
      <c r="D134" s="38"/>
      <c r="E134" s="30"/>
      <c r="F134" s="1">
        <v>100</v>
      </c>
      <c r="G134" s="5"/>
      <c r="H134" s="12"/>
      <c r="I134" s="13"/>
      <c r="J134" s="13"/>
    </row>
    <row r="135" spans="1:14" ht="15" customHeight="1" x14ac:dyDescent="0.35">
      <c r="A135" s="23"/>
      <c r="B135" s="24"/>
      <c r="C135" s="31"/>
      <c r="D135" s="39"/>
      <c r="E135" s="31"/>
      <c r="F135" s="1">
        <v>200</v>
      </c>
      <c r="G135" s="5"/>
      <c r="H135" s="12"/>
      <c r="I135" s="13"/>
      <c r="J135" s="13"/>
    </row>
    <row r="136" spans="1:14" x14ac:dyDescent="0.35">
      <c r="A136" s="23"/>
      <c r="B136" s="24" t="s">
        <v>34</v>
      </c>
      <c r="C136" s="29" t="s">
        <v>87</v>
      </c>
      <c r="D136" s="29" t="s">
        <v>9</v>
      </c>
      <c r="E136" s="29" t="s">
        <v>13</v>
      </c>
      <c r="F136" s="1">
        <v>1000</v>
      </c>
      <c r="G136" s="4"/>
      <c r="H136" s="12"/>
      <c r="I136" s="13"/>
      <c r="J136" s="13"/>
      <c r="N136"/>
    </row>
    <row r="137" spans="1:14" x14ac:dyDescent="0.35">
      <c r="A137" s="23"/>
      <c r="B137" s="24"/>
      <c r="C137" s="30"/>
      <c r="D137" s="30"/>
      <c r="E137" s="30"/>
      <c r="F137" s="1">
        <v>2000</v>
      </c>
      <c r="G137" s="4"/>
      <c r="H137" s="12"/>
      <c r="I137" s="13"/>
      <c r="J137" s="13"/>
    </row>
    <row r="138" spans="1:14" x14ac:dyDescent="0.35">
      <c r="A138" s="23"/>
      <c r="B138" s="24" t="s">
        <v>25</v>
      </c>
      <c r="C138" s="29" t="s">
        <v>45</v>
      </c>
      <c r="D138" s="29" t="s">
        <v>9</v>
      </c>
      <c r="E138" s="29" t="s">
        <v>44</v>
      </c>
      <c r="F138" s="1">
        <v>1</v>
      </c>
      <c r="G138" s="4"/>
      <c r="H138" s="12"/>
      <c r="I138" s="13"/>
      <c r="J138" s="13"/>
    </row>
    <row r="139" spans="1:14" x14ac:dyDescent="0.35">
      <c r="A139" s="23"/>
      <c r="B139" s="24"/>
      <c r="C139" s="30"/>
      <c r="D139" s="30"/>
      <c r="E139" s="30"/>
      <c r="F139" s="1">
        <v>10</v>
      </c>
      <c r="G139" s="4"/>
      <c r="H139" s="12"/>
      <c r="I139" s="13"/>
      <c r="J139" s="13"/>
    </row>
    <row r="140" spans="1:14" x14ac:dyDescent="0.35">
      <c r="A140" s="23"/>
      <c r="B140" s="24"/>
      <c r="C140" s="30"/>
      <c r="D140" s="30"/>
      <c r="E140" s="30"/>
      <c r="F140" s="1">
        <v>25</v>
      </c>
      <c r="G140" s="4"/>
      <c r="H140" s="12"/>
      <c r="I140" s="13"/>
      <c r="J140" s="13"/>
    </row>
    <row r="141" spans="1:14" x14ac:dyDescent="0.35">
      <c r="A141" s="23"/>
      <c r="B141" s="24"/>
      <c r="C141" s="30"/>
      <c r="D141" s="30"/>
      <c r="E141" s="30"/>
      <c r="F141" s="1">
        <v>50</v>
      </c>
      <c r="G141" s="4"/>
      <c r="H141" s="12"/>
      <c r="I141" s="13"/>
      <c r="J141" s="13"/>
    </row>
    <row r="142" spans="1:14" x14ac:dyDescent="0.35">
      <c r="A142" s="23"/>
      <c r="B142" s="24"/>
      <c r="C142" s="31"/>
      <c r="D142" s="31"/>
      <c r="E142" s="31"/>
      <c r="F142" s="1">
        <v>100</v>
      </c>
      <c r="G142" s="4"/>
      <c r="H142" s="12"/>
      <c r="I142" s="13"/>
      <c r="J142" s="13"/>
    </row>
    <row r="143" spans="1:14" ht="305.5" customHeight="1" x14ac:dyDescent="0.35">
      <c r="A143" s="23"/>
      <c r="B143" s="22" t="s">
        <v>107</v>
      </c>
      <c r="C143" s="17" t="s">
        <v>108</v>
      </c>
      <c r="D143" s="17" t="s">
        <v>60</v>
      </c>
      <c r="E143" s="17" t="s">
        <v>113</v>
      </c>
      <c r="F143" s="1">
        <v>1</v>
      </c>
      <c r="G143" s="4"/>
      <c r="H143" s="12"/>
      <c r="I143" s="13"/>
      <c r="J143" s="13"/>
      <c r="N143"/>
    </row>
    <row r="144" spans="1:14" ht="34.5" customHeight="1" x14ac:dyDescent="0.35">
      <c r="B144" s="8"/>
      <c r="C144" s="7"/>
      <c r="D144" s="7"/>
      <c r="E144" s="7"/>
      <c r="F144" s="6"/>
      <c r="G144" s="11" t="s">
        <v>32</v>
      </c>
      <c r="H144" s="19">
        <f>SUM(H110:H142)</f>
        <v>0</v>
      </c>
      <c r="I144" s="19">
        <f>SUM(I110:I142)</f>
        <v>0</v>
      </c>
      <c r="J144" s="14">
        <f>SUM(J110:J142)</f>
        <v>0</v>
      </c>
    </row>
    <row r="146" spans="1:10" ht="33" customHeight="1" x14ac:dyDescent="0.35">
      <c r="A146" s="50" t="s">
        <v>105</v>
      </c>
      <c r="B146" s="50"/>
      <c r="C146" s="50"/>
      <c r="D146" s="50"/>
      <c r="E146" s="50"/>
      <c r="F146" s="50"/>
      <c r="G146" s="50"/>
      <c r="H146" s="50"/>
      <c r="I146" s="50"/>
      <c r="J146" s="50"/>
    </row>
  </sheetData>
  <mergeCells count="185">
    <mergeCell ref="B108:B109"/>
    <mergeCell ref="C108:C109"/>
    <mergeCell ref="D108:D109"/>
    <mergeCell ref="E108:E109"/>
    <mergeCell ref="B123:B127"/>
    <mergeCell ref="C123:C127"/>
    <mergeCell ref="D123:D127"/>
    <mergeCell ref="E123:E127"/>
    <mergeCell ref="B136:B137"/>
    <mergeCell ref="C136:C137"/>
    <mergeCell ref="D136:D137"/>
    <mergeCell ref="E136:E137"/>
    <mergeCell ref="B138:B142"/>
    <mergeCell ref="C138:C142"/>
    <mergeCell ref="D138:D142"/>
    <mergeCell ref="E138:E142"/>
    <mergeCell ref="E128:E130"/>
    <mergeCell ref="B131:B135"/>
    <mergeCell ref="C131:C135"/>
    <mergeCell ref="D131:D135"/>
    <mergeCell ref="E131:E135"/>
    <mergeCell ref="C112:C113"/>
    <mergeCell ref="D112:D113"/>
    <mergeCell ref="E112:E113"/>
    <mergeCell ref="B118:B122"/>
    <mergeCell ref="C118:C122"/>
    <mergeCell ref="D118:D122"/>
    <mergeCell ref="E118:E122"/>
    <mergeCell ref="B128:B130"/>
    <mergeCell ref="C128:C130"/>
    <mergeCell ref="D128:D130"/>
    <mergeCell ref="F108:F109"/>
    <mergeCell ref="G108:G109"/>
    <mergeCell ref="H108:H109"/>
    <mergeCell ref="I108:I109"/>
    <mergeCell ref="J108:J109"/>
    <mergeCell ref="D35:D36"/>
    <mergeCell ref="D41:D44"/>
    <mergeCell ref="F82:F83"/>
    <mergeCell ref="E41:E44"/>
    <mergeCell ref="G82:G83"/>
    <mergeCell ref="H82:H83"/>
    <mergeCell ref="I82:I83"/>
    <mergeCell ref="J82:J83"/>
    <mergeCell ref="E84:E87"/>
    <mergeCell ref="E96:E99"/>
    <mergeCell ref="E88:E91"/>
    <mergeCell ref="D67:D69"/>
    <mergeCell ref="E67:E69"/>
    <mergeCell ref="D70:D72"/>
    <mergeCell ref="E70:E72"/>
    <mergeCell ref="E73:E75"/>
    <mergeCell ref="D73:D75"/>
    <mergeCell ref="E55:E56"/>
    <mergeCell ref="D57:D58"/>
    <mergeCell ref="E53:E54"/>
    <mergeCell ref="D88:D91"/>
    <mergeCell ref="D84:D87"/>
    <mergeCell ref="D55:D56"/>
    <mergeCell ref="B96:B99"/>
    <mergeCell ref="C7:C13"/>
    <mergeCell ref="B17:B23"/>
    <mergeCell ref="C17:C19"/>
    <mergeCell ref="C22:C23"/>
    <mergeCell ref="B88:B91"/>
    <mergeCell ref="C88:C91"/>
    <mergeCell ref="B84:B87"/>
    <mergeCell ref="C84:C87"/>
    <mergeCell ref="C35:C36"/>
    <mergeCell ref="B41:B44"/>
    <mergeCell ref="C41:C44"/>
    <mergeCell ref="C96:C99"/>
    <mergeCell ref="B33:B34"/>
    <mergeCell ref="B67:B69"/>
    <mergeCell ref="C67:C69"/>
    <mergeCell ref="B70:B72"/>
    <mergeCell ref="C70:C72"/>
    <mergeCell ref="C73:C75"/>
    <mergeCell ref="B73:B75"/>
    <mergeCell ref="C33:C34"/>
    <mergeCell ref="D33:D34"/>
    <mergeCell ref="B24:B29"/>
    <mergeCell ref="C24:C29"/>
    <mergeCell ref="A146:J146"/>
    <mergeCell ref="B5:B6"/>
    <mergeCell ref="C5:C6"/>
    <mergeCell ref="D5:D6"/>
    <mergeCell ref="D7:D13"/>
    <mergeCell ref="E5:E6"/>
    <mergeCell ref="F5:F6"/>
    <mergeCell ref="G5:G6"/>
    <mergeCell ref="H5:H6"/>
    <mergeCell ref="B53:B54"/>
    <mergeCell ref="B82:B83"/>
    <mergeCell ref="C82:C83"/>
    <mergeCell ref="D82:D83"/>
    <mergeCell ref="E82:E83"/>
    <mergeCell ref="J5:J6"/>
    <mergeCell ref="B7:B13"/>
    <mergeCell ref="D14:D16"/>
    <mergeCell ref="D96:D99"/>
    <mergeCell ref="C53:C54"/>
    <mergeCell ref="D53:D54"/>
    <mergeCell ref="C20:C21"/>
    <mergeCell ref="D20:D21"/>
    <mergeCell ref="E20:E21"/>
    <mergeCell ref="B35:B36"/>
    <mergeCell ref="D24:D29"/>
    <mergeCell ref="A1:K1"/>
    <mergeCell ref="E7:E13"/>
    <mergeCell ref="B92:B95"/>
    <mergeCell ref="C92:C95"/>
    <mergeCell ref="D92:D95"/>
    <mergeCell ref="E92:E95"/>
    <mergeCell ref="A2:K2"/>
    <mergeCell ref="A3:K3"/>
    <mergeCell ref="A5:A6"/>
    <mergeCell ref="E14:E16"/>
    <mergeCell ref="I5:I6"/>
    <mergeCell ref="D22:D23"/>
    <mergeCell ref="E22:E23"/>
    <mergeCell ref="B14:B16"/>
    <mergeCell ref="C14:C16"/>
    <mergeCell ref="B37:B40"/>
    <mergeCell ref="C37:C40"/>
    <mergeCell ref="D37:D40"/>
    <mergeCell ref="E37:E40"/>
    <mergeCell ref="E57:E58"/>
    <mergeCell ref="E59:E60"/>
    <mergeCell ref="D59:D60"/>
    <mergeCell ref="C59:C60"/>
    <mergeCell ref="B55:B60"/>
    <mergeCell ref="C57:C58"/>
    <mergeCell ref="B100:B103"/>
    <mergeCell ref="C100:C103"/>
    <mergeCell ref="D100:D103"/>
    <mergeCell ref="E100:E103"/>
    <mergeCell ref="E24:E29"/>
    <mergeCell ref="E33:E34"/>
    <mergeCell ref="E35:E36"/>
    <mergeCell ref="C55:C56"/>
    <mergeCell ref="B114:B115"/>
    <mergeCell ref="C114:C115"/>
    <mergeCell ref="D114:D115"/>
    <mergeCell ref="E114:E115"/>
    <mergeCell ref="A7:A60"/>
    <mergeCell ref="B30:B32"/>
    <mergeCell ref="C30:C32"/>
    <mergeCell ref="D30:D32"/>
    <mergeCell ref="E30:E32"/>
    <mergeCell ref="B45:B48"/>
    <mergeCell ref="C45:C48"/>
    <mergeCell ref="D45:D48"/>
    <mergeCell ref="E45:E48"/>
    <mergeCell ref="B49:B52"/>
    <mergeCell ref="C49:C52"/>
    <mergeCell ref="D49:D52"/>
    <mergeCell ref="E49:E52"/>
    <mergeCell ref="D17:D19"/>
    <mergeCell ref="E17:E19"/>
    <mergeCell ref="C104:C105"/>
    <mergeCell ref="A110:A143"/>
    <mergeCell ref="B61:B66"/>
    <mergeCell ref="C61:C62"/>
    <mergeCell ref="D61:D62"/>
    <mergeCell ref="E61:E62"/>
    <mergeCell ref="C63:C64"/>
    <mergeCell ref="D63:D64"/>
    <mergeCell ref="E63:E64"/>
    <mergeCell ref="C65:C66"/>
    <mergeCell ref="D65:D66"/>
    <mergeCell ref="E65:E66"/>
    <mergeCell ref="B116:B117"/>
    <mergeCell ref="C116:C117"/>
    <mergeCell ref="D116:D117"/>
    <mergeCell ref="E116:E117"/>
    <mergeCell ref="A84:A105"/>
    <mergeCell ref="B104:B105"/>
    <mergeCell ref="D104:D105"/>
    <mergeCell ref="E104:E105"/>
    <mergeCell ref="B110:B111"/>
    <mergeCell ref="C110:C111"/>
    <mergeCell ref="D110:D111"/>
    <mergeCell ref="E110:E111"/>
    <mergeCell ref="B112:B113"/>
  </mergeCells>
  <pageMargins left="0.70866141732283472" right="0.70866141732283472" top="0.74803149606299213" bottom="0.74803149606299213" header="0.31496062992125984" footer="0.31496062992125984"/>
  <pageSetup scale="42" orientation="portrait" r:id="rId1"/>
  <headerFooter>
    <oddFooter>&amp;C_x000D_&amp;1#&amp;"Calibri"&amp;10&amp;K000000 DOCUMENTO DE USO INTERNO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OFERTA ECONOMICA</vt:lpstr>
      <vt:lpstr>'OFERTA ECONOMICA'!Área_de_impresión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CUBILLOS PONCE</dc:creator>
  <cp:lastModifiedBy>ADRIANA CUBILLOS PONCE</cp:lastModifiedBy>
  <cp:lastPrinted>2023-02-02T21:05:41Z</cp:lastPrinted>
  <dcterms:created xsi:type="dcterms:W3CDTF">2019-08-13T18:03:56Z</dcterms:created>
  <dcterms:modified xsi:type="dcterms:W3CDTF">2025-07-02T13:57:42Z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2022-09-13T04:27:57Z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505c3fc6-751c-46e7-8f1b-62b0fff399d0</vt:lpwstr>
  </property>
  <property fmtid="{D5CDD505-2E9C-101B-9397-08002B2CF9AE}" pid="8" name="MSIP_Label_1f9f3886-688c-41ec-beb5-f6c446299e5f_ContentBits">
    <vt:lpwstr>2</vt:lpwstr>
  </property>
</Properties>
</file>