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laprevisora.sharepoint.com/sites/GERENCIATECNOLOGIADELAINFORMACION/Documentos compartidos/2025/PROCESOS DE CONTRATACION 2025/13. Office 365  (17-Nov-2025)/1 Precontractual/Invitación Abierta 2/Anexos/"/>
    </mc:Choice>
  </mc:AlternateContent>
  <xr:revisionPtr revIDLastSave="78" documentId="8_{5FBCD19B-37C5-421A-9A4A-A0C038886244}" xr6:coauthVersionLast="47" xr6:coauthVersionMax="47" xr10:uidLastSave="{BB4D5A36-CE0C-4CD7-B9BE-F39CB8639D3B}"/>
  <bookViews>
    <workbookView xWindow="-108" yWindow="-108" windowWidth="23256" windowHeight="12576" xr2:uid="{D684D907-6FF0-4EE8-A59D-CE0422D76C63}"/>
  </bookViews>
  <sheets>
    <sheet name="PR_ECONÓ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<sst xmlns="http://schemas.openxmlformats.org/spreadsheetml/2006/main" count="92" uniqueCount="73">
  <si>
    <t>ANEXO 9 FORMATO PROPUESTA ECONÓMICA
INVITACIÓN ABIERTA No. 018-2025</t>
  </si>
  <si>
    <t xml:space="preserve">Objeto de la Contratación: </t>
  </si>
  <si>
    <r>
      <rPr>
        <b/>
        <sz val="14"/>
        <rFont val="Verdana"/>
        <family val="2"/>
      </rPr>
      <t>Objeto</t>
    </r>
    <r>
      <rPr>
        <sz val="14"/>
        <rFont val="Verdana"/>
        <family val="2"/>
      </rPr>
      <t>: Contratar el licenciamiento de productos y servicios Microsoft,  licenciamiento de sistema de Video Conferencia y los soportes técnicos sobre la Plataformas </t>
    </r>
  </si>
  <si>
    <t xml:space="preserve">Fecha: </t>
  </si>
  <si>
    <t>Octubre 2025</t>
  </si>
  <si>
    <t>INFORMATIVO (PRESUPUESTO)</t>
  </si>
  <si>
    <t>CONCEPTO</t>
  </si>
  <si>
    <t xml:space="preserve">PRESUPUESTO OFICIAL  </t>
  </si>
  <si>
    <t>Tiempo</t>
  </si>
  <si>
    <t>ANTES DE IVA ($)</t>
  </si>
  <si>
    <t>INCLUIDO IVA ($)</t>
  </si>
  <si>
    <t>Licenciamiento línea base</t>
  </si>
  <si>
    <t>3 años</t>
  </si>
  <si>
    <t>Licenciamiento por demanda</t>
  </si>
  <si>
    <t>Soporte técnico plataforma Office 365</t>
  </si>
  <si>
    <t>Bolsa de desarrollos plataforma Office 365</t>
  </si>
  <si>
    <t xml:space="preserve">TOTAL PRESUPUESTO </t>
  </si>
  <si>
    <t>Soporte técnico para la plataforma Office 365</t>
  </si>
  <si>
    <t>Valor anual antes de IVA</t>
  </si>
  <si>
    <t>IVA</t>
  </si>
  <si>
    <t xml:space="preserve">Valor Total Anual
incluído IVA
</t>
  </si>
  <si>
    <t xml:space="preserve">Valor 3 años
SIn IVA
</t>
  </si>
  <si>
    <t xml:space="preserve">Valor 3 años
Incluido IVA
</t>
  </si>
  <si>
    <t xml:space="preserve"> </t>
  </si>
  <si>
    <t>Hora Desarrollo</t>
  </si>
  <si>
    <t>Valor Hora antes de IVA</t>
  </si>
  <si>
    <t>Valor total hora Incluido IVA</t>
  </si>
  <si>
    <t>Licencias</t>
  </si>
  <si>
    <t>Cantidad licencias Línea Base</t>
  </si>
  <si>
    <t>Valor unitario anual antes de IVA (USD)</t>
  </si>
  <si>
    <t xml:space="preserve">Valor Unitario Anual
Antes de IVA ( con TRM de referencia)
</t>
  </si>
  <si>
    <t xml:space="preserve">Valor Unitario Anual
Incluído IVA (si Aplica)
</t>
  </si>
  <si>
    <r>
      <rPr>
        <b/>
        <u/>
        <sz val="14"/>
        <color theme="1"/>
        <rFont val="Verdana"/>
        <family val="2"/>
      </rPr>
      <t>Valor Total Anual</t>
    </r>
    <r>
      <rPr>
        <b/>
        <sz val="14"/>
        <color theme="1"/>
        <rFont val="Verdana"/>
        <family val="2"/>
      </rPr>
      <t xml:space="preserve">
</t>
    </r>
    <r>
      <rPr>
        <b/>
        <i/>
        <sz val="14"/>
        <color theme="1"/>
        <rFont val="Verdana"/>
        <family val="2"/>
      </rPr>
      <t>(Cantidad licencias linea base *valor unitario mensual)</t>
    </r>
    <r>
      <rPr>
        <b/>
        <sz val="14"/>
        <color theme="1"/>
        <rFont val="Verdana"/>
        <family val="2"/>
      </rPr>
      <t xml:space="preserve"> </t>
    </r>
    <r>
      <rPr>
        <b/>
        <u/>
        <sz val="14"/>
        <color theme="1"/>
        <rFont val="Verdana"/>
        <family val="2"/>
      </rPr>
      <t>antes de Iva</t>
    </r>
    <r>
      <rPr>
        <b/>
        <sz val="14"/>
        <color theme="1"/>
        <rFont val="Verdana"/>
        <family val="2"/>
      </rPr>
      <t xml:space="preserve">
($)</t>
    </r>
  </si>
  <si>
    <t>Total años</t>
  </si>
  <si>
    <r>
      <rPr>
        <b/>
        <u/>
        <sz val="14"/>
        <color rgb="FF000000"/>
        <rFont val="Verdana"/>
        <family val="2"/>
      </rPr>
      <t xml:space="preserve">Valor Total 3 años 
</t>
    </r>
    <r>
      <rPr>
        <b/>
        <i/>
        <sz val="14"/>
        <color rgb="FF000000"/>
        <rFont val="Verdana"/>
        <family val="2"/>
      </rPr>
      <t>(Cantidad licencias línea base*valor unitario anual * 3 años</t>
    </r>
    <r>
      <rPr>
        <b/>
        <sz val="14"/>
        <color rgb="FF000000"/>
        <rFont val="Verdana"/>
        <family val="2"/>
      </rPr>
      <t xml:space="preserve">)
 </t>
    </r>
    <r>
      <rPr>
        <b/>
        <u/>
        <sz val="14"/>
        <color rgb="FF000000"/>
        <rFont val="Verdana"/>
        <family val="2"/>
      </rPr>
      <t xml:space="preserve">antes de Iva </t>
    </r>
    <r>
      <rPr>
        <b/>
        <sz val="14"/>
        <color rgb="FF000000"/>
        <rFont val="Verdana"/>
        <family val="2"/>
      </rPr>
      <t>($)</t>
    </r>
  </si>
  <si>
    <t>O365 E1 Sub Per User</t>
  </si>
  <si>
    <t>O365 E3 Sub Per User</t>
  </si>
  <si>
    <t>O365 E5 Sub Per User</t>
  </si>
  <si>
    <t>EOA Exchange Online Sub Per User</t>
  </si>
  <si>
    <t>Exchange Online P2 Sub Per User</t>
  </si>
  <si>
    <t>Planner &amp; Project P3 Sub Per User</t>
  </si>
  <si>
    <t>Planner &amp; Project P5 Sub Per User</t>
  </si>
  <si>
    <t>Win Remote Desktop Services CAL ALng LSA UCAL</t>
  </si>
  <si>
    <t>Entra ID P2 Sub Per User</t>
  </si>
  <si>
    <t>CloudConnect Basic (Lite)</t>
  </si>
  <si>
    <t>PowerBi Premium USL Sub Per User</t>
  </si>
  <si>
    <t>Licenciamiento/Servicios por demanda</t>
  </si>
  <si>
    <t xml:space="preserve">Azure  monetary commitment </t>
  </si>
  <si>
    <t>Copilot M365</t>
  </si>
  <si>
    <t>Copilot Studio</t>
  </si>
  <si>
    <t>Power Automate Sub Per User</t>
  </si>
  <si>
    <t>Office 365 Extrafile Storage (Giga)</t>
  </si>
  <si>
    <t>Valor Licenciamiento Linea base - 3 años</t>
  </si>
  <si>
    <t xml:space="preserve"> 
</t>
  </si>
  <si>
    <t>Valor IVA Licenciamiento Linea base - 3 años</t>
  </si>
  <si>
    <t>Valor Total  Licenciamiento Linea base 3 años (incluido IVA)</t>
  </si>
  <si>
    <t>Valor Bolsa Licenciamiento por demanda (incluido IVA)- Valor No Modificable</t>
  </si>
  <si>
    <t>Valor soporte Técnico para la Plataforma Office 365  Sin IVA -  3 años</t>
  </si>
  <si>
    <t>Valor IVA soporte Técnico para la Plataforma Office 365   - 3 AÑOS</t>
  </si>
  <si>
    <t>Valor Total Soporte Técnico Para la Plataforma Office 365 (incluido IVA)</t>
  </si>
  <si>
    <t>Valor Bolsa Desarrollos Plataforma Office (incluido IVA)- Valor No Modificable</t>
  </si>
  <si>
    <t>VALOR TOTAL PROPUESTA A 3 AÑOS (Valor Total  Licenciamiento Linea base 3 años (incluido IVA) + Valor Bolsa Licenciamiento por demanda (incluido IVA)- Valor No Modificable + Valor Total Soporte Técnico Para la Plataforma Office 365 (incluido IVA) +Valor Bolsa Desarrollos Plataforma Office (incluido IVA)- Valor No Modificable</t>
  </si>
  <si>
    <t>Nota 1: El valor total de la Propuesta no podrá superar el presupuesto oficial del proceso</t>
  </si>
  <si>
    <t>Nota 2: El Valor de cada concepto no podrá superar los valores establecidos informados en este anexo</t>
  </si>
  <si>
    <t>Nota 3: Al iniciar la ejecución del contrato, se confirmará el licenciamiento base</t>
  </si>
  <si>
    <r>
      <rPr>
        <b/>
        <u/>
        <sz val="18"/>
        <color rgb="FF7030A0"/>
        <rFont val="Aptos Narrow"/>
        <family val="2"/>
        <scheme val="minor"/>
      </rPr>
      <t xml:space="preserve">Nota 4:  </t>
    </r>
    <r>
      <rPr>
        <b/>
        <sz val="18"/>
        <color rgb="FF7030A0"/>
        <rFont val="Aptos Narrow"/>
        <family val="2"/>
        <scheme val="minor"/>
      </rPr>
      <t xml:space="preserve">La Previsora pagará por el  licencimiento y  desarrollos plataforma Office 365 (a demanda), bajo los mismos costos establecidos en la oferta económica durante la vigencia del contrato
</t>
    </r>
  </si>
  <si>
    <r>
      <rPr>
        <b/>
        <u/>
        <sz val="18"/>
        <color rgb="FF7030A0"/>
        <rFont val="Aptos Narrow"/>
        <family val="2"/>
        <scheme val="minor"/>
      </rPr>
      <t xml:space="preserve">Nota 5:  </t>
    </r>
    <r>
      <rPr>
        <b/>
        <sz val="18"/>
        <color rgb="FF7030A0"/>
        <rFont val="Aptos Narrow"/>
        <family val="2"/>
        <scheme val="minor"/>
      </rPr>
      <t xml:space="preserve">La Previsora podrá al inicio de la ejecución del contrato con el propósito de fijar el costo con el fabricante, solicitar licencias que están relacionadas como licencias por demanda
</t>
    </r>
  </si>
  <si>
    <t xml:space="preserve">Nota 6: Para efectos de la presentación de la propuesta, el proponente deberá presentar el valor unitario en dólares de cada una de las licencias, las cuales convertirá a pesos colombianos a una tasa de $ 4.084,60 por dólar americano (TRM proyectada por La Previsora S.A. al momento de la aprobación del proceso de contratacion) </t>
  </si>
  <si>
    <t xml:space="preserve">Nota 7: Tener en cuenta que,  al momento de diligenciar el presente formato, la exensión de IVA para algunos servicios. </t>
  </si>
  <si>
    <t>__________________________________________________________________________</t>
  </si>
  <si>
    <t>NOMBRE EMPRESA</t>
  </si>
  <si>
    <t>NOMBRE REPRESENTANTE LEGAL</t>
  </si>
  <si>
    <t>FIRMA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</si>
</sst>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_-;_-@_-"/>
  </numFmts>
  <fonts count="4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4"/>
      <name val="Aptos Narrow"/>
      <family val="2"/>
      <scheme val="minor"/>
    </font>
    <font>
      <sz val="14"/>
      <name val="Verdana"/>
      <family val="2"/>
    </font>
    <font>
      <b/>
      <sz val="16"/>
      <color rgb="FF000000"/>
      <name val="Verdana"/>
      <family val="2"/>
    </font>
    <font>
      <b/>
      <sz val="14"/>
      <name val="Verdana"/>
      <family val="2"/>
    </font>
    <font>
      <b/>
      <sz val="10"/>
      <color theme="0"/>
      <name val="Verdana"/>
      <family val="2"/>
    </font>
    <font>
      <b/>
      <sz val="14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0"/>
      <color rgb="FFFFFFFF"/>
      <name val="Verdana"/>
      <family val="2"/>
    </font>
    <font>
      <b/>
      <sz val="10"/>
      <color theme="1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b/>
      <sz val="14"/>
      <color rgb="FF000000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sz val="18"/>
      <color rgb="FF7030A0"/>
      <name val="Aptos Narrow"/>
      <family val="2"/>
      <scheme val="minor"/>
    </font>
    <font>
      <b/>
      <u/>
      <sz val="18"/>
      <color rgb="FF7030A0"/>
      <name val="Aptos Narrow"/>
      <family val="2"/>
      <scheme val="minor"/>
    </font>
    <font>
      <b/>
      <sz val="18"/>
      <color theme="1"/>
      <name val="Verdana"/>
      <family val="2"/>
    </font>
    <font>
      <b/>
      <u/>
      <sz val="18"/>
      <color rgb="FF7030A0"/>
      <name val="Aptos Narrow"/>
      <family val="2"/>
    </font>
    <font>
      <b/>
      <sz val="12"/>
      <color rgb="FF000000"/>
      <name val="Verdana"/>
      <family val="2"/>
    </font>
    <font>
      <b/>
      <sz val="14"/>
      <color theme="1"/>
      <name val="Verdana"/>
      <family val="2"/>
    </font>
    <font>
      <b/>
      <u/>
      <sz val="14"/>
      <color theme="1"/>
      <name val="Verdana"/>
      <family val="2"/>
    </font>
    <font>
      <b/>
      <i/>
      <sz val="14"/>
      <color theme="1"/>
      <name val="Verdana"/>
      <family val="2"/>
    </font>
    <font>
      <b/>
      <u/>
      <sz val="14"/>
      <color rgb="FF000000"/>
      <name val="Verdana"/>
      <family val="2"/>
    </font>
    <font>
      <b/>
      <i/>
      <sz val="14"/>
      <color rgb="FF000000"/>
      <name val="Verdana"/>
      <family val="2"/>
    </font>
    <font>
      <b/>
      <sz val="20"/>
      <color theme="1"/>
      <name val="Aptos Narrow"/>
      <family val="2"/>
      <scheme val="minor"/>
    </font>
    <font>
      <b/>
      <sz val="20"/>
      <color rgb="FF7030A0"/>
      <name val="Aptos Narrow"/>
      <family val="2"/>
      <scheme val="minor"/>
    </font>
    <font>
      <b/>
      <sz val="12"/>
      <color rgb="FF7030A0"/>
      <name val="Verdana"/>
      <family val="2"/>
    </font>
    <font>
      <sz val="12"/>
      <color rgb="FF7030A0"/>
      <name val="Verdana"/>
      <family val="2"/>
    </font>
    <font>
      <sz val="20"/>
      <color rgb="FFFF33CC"/>
      <name val="Aptos Narrow"/>
      <family val="2"/>
      <scheme val="minor"/>
    </font>
    <font>
      <sz val="12"/>
      <color rgb="FFFF33CC"/>
      <name val="Verdana"/>
      <family val="2"/>
    </font>
    <font>
      <sz val="20"/>
      <color theme="1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b/>
      <sz val="18"/>
      <color rgb="FF7030A0"/>
      <name val="Aptos Narrow"/>
      <family val="2"/>
      <scheme val="minor"/>
    </font>
    <font>
      <b/>
      <sz val="12"/>
      <color rgb="FFFF33CC"/>
      <name val="Verdana"/>
      <family val="2"/>
    </font>
    <font>
      <b/>
      <sz val="16"/>
      <color rgb="FF000000"/>
      <name val="Verdana"/>
    </font>
    <font>
      <sz val="11"/>
      <color rgb="FF000000"/>
      <name val="Verdana"/>
      <family val="2"/>
    </font>
    <font>
      <sz val="11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33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 style="dashed">
        <color rgb="FF7030A0"/>
      </bottom>
      <diagonal/>
    </border>
    <border>
      <left/>
      <right/>
      <top style="thin">
        <color rgb="FF7030A0"/>
      </top>
      <bottom style="dashed">
        <color rgb="FF7030A0"/>
      </bottom>
      <diagonal/>
    </border>
    <border>
      <left/>
      <right style="thin">
        <color rgb="FF7030A0"/>
      </right>
      <top style="thin">
        <color rgb="FF7030A0"/>
      </top>
      <bottom style="dashed">
        <color rgb="FF7030A0"/>
      </bottom>
      <diagonal/>
    </border>
    <border>
      <left style="thin">
        <color rgb="FF7030A0"/>
      </left>
      <right/>
      <top style="dashed">
        <color rgb="FF7030A0"/>
      </top>
      <bottom style="thin">
        <color rgb="FF7030A0"/>
      </bottom>
      <diagonal/>
    </border>
    <border>
      <left/>
      <right/>
      <top style="dashed">
        <color rgb="FF7030A0"/>
      </top>
      <bottom style="thin">
        <color rgb="FF7030A0"/>
      </bottom>
      <diagonal/>
    </border>
    <border>
      <left/>
      <right style="thin">
        <color rgb="FF7030A0"/>
      </right>
      <top style="dashed">
        <color rgb="FF7030A0"/>
      </top>
      <bottom style="thin">
        <color rgb="FF7030A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0" fillId="3" borderId="0" xfId="0" applyFill="1"/>
    <xf numFmtId="164" fontId="8" fillId="0" borderId="0" xfId="2" applyFont="1"/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164" fontId="8" fillId="4" borderId="4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2" fillId="0" borderId="1" xfId="2" applyFont="1" applyBorder="1" applyAlignment="1">
      <alignment vertical="center"/>
    </xf>
    <xf numFmtId="164" fontId="16" fillId="0" borderId="1" xfId="2" applyFont="1" applyBorder="1" applyAlignment="1">
      <alignment vertical="center"/>
    </xf>
    <xf numFmtId="0" fontId="9" fillId="3" borderId="0" xfId="0" applyFont="1" applyFill="1" applyAlignment="1">
      <alignment horizontal="center"/>
    </xf>
    <xf numFmtId="164" fontId="0" fillId="0" borderId="0" xfId="2" applyFont="1"/>
    <xf numFmtId="165" fontId="0" fillId="0" borderId="0" xfId="2" applyNumberFormat="1" applyFont="1"/>
    <xf numFmtId="165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164" fontId="13" fillId="3" borderId="1" xfId="2" applyFont="1" applyFill="1" applyBorder="1" applyAlignment="1">
      <alignment horizontal="right" vertical="center" wrapText="1"/>
    </xf>
    <xf numFmtId="41" fontId="21" fillId="1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6" fillId="11" borderId="1" xfId="0" applyFont="1" applyFill="1" applyBorder="1" applyAlignment="1">
      <alignment vertical="center"/>
    </xf>
    <xf numFmtId="0" fontId="22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30" fillId="0" borderId="1" xfId="2" applyFont="1" applyBorder="1" applyAlignment="1">
      <alignment vertical="center"/>
    </xf>
    <xf numFmtId="164" fontId="30" fillId="4" borderId="1" xfId="2" applyFont="1" applyFill="1" applyBorder="1" applyAlignment="1">
      <alignment vertical="center"/>
    </xf>
    <xf numFmtId="0" fontId="29" fillId="3" borderId="1" xfId="0" applyFont="1" applyFill="1" applyBorder="1" applyAlignment="1">
      <alignment horizontal="center" vertical="center" wrapText="1"/>
    </xf>
    <xf numFmtId="164" fontId="32" fillId="4" borderId="1" xfId="2" applyFont="1" applyFill="1" applyBorder="1" applyAlignment="1">
      <alignment vertical="center"/>
    </xf>
    <xf numFmtId="0" fontId="33" fillId="4" borderId="2" xfId="0" applyFont="1" applyFill="1" applyBorder="1" applyAlignment="1">
      <alignment horizontal="left" vertical="center"/>
    </xf>
    <xf numFmtId="0" fontId="33" fillId="4" borderId="3" xfId="0" applyFont="1" applyFill="1" applyBorder="1" applyAlignment="1">
      <alignment horizontal="left" vertical="center"/>
    </xf>
    <xf numFmtId="0" fontId="33" fillId="4" borderId="4" xfId="0" applyFont="1" applyFill="1" applyBorder="1" applyAlignment="1">
      <alignment horizontal="left" vertical="center"/>
    </xf>
    <xf numFmtId="164" fontId="12" fillId="4" borderId="1" xfId="2" applyFont="1" applyFill="1" applyBorder="1" applyAlignment="1">
      <alignment vertical="center"/>
    </xf>
    <xf numFmtId="164" fontId="36" fillId="4" borderId="1" xfId="2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41" fontId="16" fillId="10" borderId="1" xfId="1" applyFont="1" applyFill="1" applyBorder="1" applyAlignment="1">
      <alignment vertical="center"/>
    </xf>
    <xf numFmtId="41" fontId="16" fillId="11" borderId="3" xfId="1" applyFont="1" applyFill="1" applyBorder="1" applyAlignment="1">
      <alignment vertical="center"/>
    </xf>
    <xf numFmtId="164" fontId="12" fillId="11" borderId="1" xfId="2" applyFont="1" applyFill="1" applyBorder="1" applyAlignment="1">
      <alignment vertical="center"/>
    </xf>
    <xf numFmtId="0" fontId="0" fillId="0" borderId="0" xfId="0" applyAlignment="1">
      <alignment wrapText="1"/>
    </xf>
    <xf numFmtId="164" fontId="12" fillId="0" borderId="1" xfId="2" applyFont="1" applyBorder="1" applyAlignment="1">
      <alignment vertical="center" wrapText="1"/>
    </xf>
    <xf numFmtId="0" fontId="9" fillId="3" borderId="0" xfId="0" applyFont="1" applyFill="1"/>
    <xf numFmtId="41" fontId="16" fillId="11" borderId="1" xfId="1" applyFont="1" applyFill="1" applyBorder="1" applyAlignment="1">
      <alignment vertical="center"/>
    </xf>
    <xf numFmtId="0" fontId="15" fillId="12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38" fillId="0" borderId="0" xfId="0" applyFont="1"/>
    <xf numFmtId="0" fontId="39" fillId="0" borderId="0" xfId="0" applyFont="1"/>
    <xf numFmtId="0" fontId="35" fillId="0" borderId="14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/>
    </xf>
    <xf numFmtId="0" fontId="35" fillId="0" borderId="16" xfId="0" applyFont="1" applyBorder="1" applyAlignment="1">
      <alignment horizontal="left" vertical="center"/>
    </xf>
    <xf numFmtId="0" fontId="19" fillId="10" borderId="8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0" fontId="19" fillId="11" borderId="18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center" vertical="center" wrapText="1"/>
    </xf>
    <xf numFmtId="0" fontId="19" fillId="11" borderId="20" xfId="0" applyFont="1" applyFill="1" applyBorder="1" applyAlignment="1">
      <alignment horizontal="center" vertical="center" wrapText="1"/>
    </xf>
    <xf numFmtId="0" fontId="19" fillId="11" borderId="21" xfId="0" applyFont="1" applyFill="1" applyBorder="1" applyAlignment="1">
      <alignment horizontal="center" vertical="center" wrapText="1"/>
    </xf>
    <xf numFmtId="0" fontId="19" fillId="11" borderId="2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31" fillId="4" borderId="2" xfId="0" applyFont="1" applyFill="1" applyBorder="1" applyAlignment="1">
      <alignment horizontal="left" vertical="center"/>
    </xf>
    <xf numFmtId="0" fontId="31" fillId="4" borderId="3" xfId="0" applyFont="1" applyFill="1" applyBorder="1" applyAlignment="1">
      <alignment horizontal="left" vertical="center"/>
    </xf>
    <xf numFmtId="0" fontId="31" fillId="4" borderId="4" xfId="0" applyFont="1" applyFill="1" applyBorder="1" applyAlignment="1">
      <alignment horizontal="left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center"/>
    </xf>
    <xf numFmtId="0" fontId="28" fillId="4" borderId="3" xfId="0" applyFont="1" applyFill="1" applyBorder="1" applyAlignment="1">
      <alignment horizontal="left" vertical="center"/>
    </xf>
    <xf numFmtId="0" fontId="28" fillId="4" borderId="4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28" xfId="0" applyFont="1" applyFill="1" applyBorder="1" applyAlignment="1">
      <alignment horizontal="center" vertical="center" wrapText="1" readingOrder="1"/>
    </xf>
    <xf numFmtId="0" fontId="14" fillId="9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190500</xdr:rowOff>
    </xdr:from>
    <xdr:to>
      <xdr:col>1</xdr:col>
      <xdr:colOff>2413000</xdr:colOff>
      <xdr:row>2</xdr:row>
      <xdr:rowOff>69850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A037A-DC3A-45FA-94FC-02A763FE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90500"/>
          <a:ext cx="18859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0C71-E984-4657-AA59-6548B4594016}">
  <dimension ref="B1:K79"/>
  <sheetViews>
    <sheetView showGridLines="0" tabSelected="1" topLeftCell="A58" zoomScale="60" zoomScaleNormal="60" workbookViewId="0">
      <selection activeCell="B63" sqref="B63:I63"/>
    </sheetView>
  </sheetViews>
  <sheetFormatPr defaultColWidth="11.42578125" defaultRowHeight="14.45"/>
  <cols>
    <col min="2" max="2" width="70.42578125" customWidth="1"/>
    <col min="3" max="3" width="39.7109375" bestFit="1" customWidth="1"/>
    <col min="4" max="4" width="39.7109375" customWidth="1"/>
    <col min="5" max="5" width="48.7109375" customWidth="1"/>
    <col min="6" max="7" width="38.85546875" customWidth="1"/>
    <col min="8" max="8" width="41.140625" customWidth="1"/>
    <col min="9" max="9" width="41.7109375" customWidth="1"/>
    <col min="10" max="10" width="20.140625" bestFit="1" customWidth="1"/>
    <col min="11" max="11" width="17.85546875" bestFit="1" customWidth="1"/>
  </cols>
  <sheetData>
    <row r="1" spans="2:9" ht="49.5" customHeight="1">
      <c r="B1" s="81"/>
      <c r="C1" s="87" t="s">
        <v>0</v>
      </c>
      <c r="D1" s="87"/>
      <c r="E1" s="88"/>
      <c r="F1" s="88"/>
      <c r="G1" s="88"/>
      <c r="H1" s="88"/>
      <c r="I1" s="88"/>
    </row>
    <row r="2" spans="2:9" ht="33" customHeight="1">
      <c r="B2" s="81"/>
      <c r="C2" s="89"/>
      <c r="D2" s="89"/>
      <c r="E2" s="88"/>
      <c r="F2" s="88"/>
      <c r="G2" s="88"/>
      <c r="H2" s="88"/>
      <c r="I2" s="88"/>
    </row>
    <row r="3" spans="2:9" ht="50.25" customHeight="1">
      <c r="B3" s="81"/>
      <c r="C3" s="94" t="s">
        <v>1</v>
      </c>
      <c r="D3" s="94"/>
      <c r="E3" s="83" t="s">
        <v>2</v>
      </c>
      <c r="F3" s="84"/>
      <c r="G3" s="84"/>
      <c r="H3" s="84"/>
      <c r="I3" s="84"/>
    </row>
    <row r="4" spans="2:9" ht="18" customHeight="1">
      <c r="B4" s="82"/>
      <c r="C4" s="95" t="s">
        <v>3</v>
      </c>
      <c r="D4" s="96"/>
      <c r="E4" s="85" t="s">
        <v>4</v>
      </c>
      <c r="F4" s="86"/>
      <c r="G4" s="86"/>
      <c r="H4" s="86"/>
      <c r="I4" s="86"/>
    </row>
    <row r="7" spans="2:9" ht="40.5" customHeight="1">
      <c r="B7" s="97" t="s">
        <v>5</v>
      </c>
      <c r="C7" s="98"/>
      <c r="D7" s="98"/>
      <c r="E7" s="99"/>
      <c r="F7" s="42"/>
      <c r="G7" s="15"/>
    </row>
    <row r="8" spans="2:9" ht="66" customHeight="1">
      <c r="B8" s="91" t="s">
        <v>6</v>
      </c>
      <c r="C8" s="4" t="s">
        <v>7</v>
      </c>
      <c r="D8" s="4" t="s">
        <v>7</v>
      </c>
      <c r="E8" s="93" t="s">
        <v>8</v>
      </c>
      <c r="G8" s="3"/>
    </row>
    <row r="9" spans="2:9" ht="38.25" customHeight="1">
      <c r="B9" s="92"/>
      <c r="C9" s="5" t="s">
        <v>9</v>
      </c>
      <c r="D9" s="6" t="s">
        <v>10</v>
      </c>
      <c r="E9" s="93"/>
    </row>
    <row r="10" spans="2:9" ht="45" customHeight="1">
      <c r="B10" s="7" t="s">
        <v>11</v>
      </c>
      <c r="C10" s="21">
        <v>6328203620</v>
      </c>
      <c r="D10" s="21">
        <v>6355331085</v>
      </c>
      <c r="E10" s="90" t="s">
        <v>12</v>
      </c>
    </row>
    <row r="11" spans="2:9" ht="45" customHeight="1">
      <c r="B11" s="7" t="s">
        <v>13</v>
      </c>
      <c r="C11" s="21">
        <v>1202358687</v>
      </c>
      <c r="D11" s="21">
        <v>1223863237</v>
      </c>
      <c r="E11" s="90"/>
    </row>
    <row r="12" spans="2:9" ht="45" customHeight="1">
      <c r="B12" s="7" t="s">
        <v>14</v>
      </c>
      <c r="C12" s="21">
        <v>80709694</v>
      </c>
      <c r="D12" s="21">
        <v>96044536</v>
      </c>
      <c r="E12" s="90"/>
    </row>
    <row r="13" spans="2:9" ht="45" customHeight="1">
      <c r="B13" s="19" t="s">
        <v>15</v>
      </c>
      <c r="C13" s="21">
        <v>149344020</v>
      </c>
      <c r="D13" s="21">
        <v>177719384</v>
      </c>
      <c r="E13" s="90"/>
    </row>
    <row r="14" spans="2:9" ht="38.25" customHeight="1">
      <c r="B14" s="20" t="s">
        <v>16</v>
      </c>
      <c r="C14" s="9">
        <f>SUM(C10:C13)</f>
        <v>7760616021</v>
      </c>
      <c r="D14" s="9">
        <f>SUM(D10:D13)</f>
        <v>7852958242</v>
      </c>
      <c r="E14" s="90"/>
    </row>
    <row r="15" spans="2:9">
      <c r="H15" s="8"/>
    </row>
    <row r="16" spans="2:9" ht="18">
      <c r="G16" s="3"/>
    </row>
    <row r="17" spans="2:9" ht="18">
      <c r="G17" s="3"/>
    </row>
    <row r="18" spans="2:9" s="12" customFormat="1" ht="48" customHeight="1">
      <c r="B18" s="10" t="s">
        <v>17</v>
      </c>
      <c r="C18" s="10" t="s">
        <v>18</v>
      </c>
      <c r="D18" s="10" t="s">
        <v>19</v>
      </c>
      <c r="E18" s="10" t="s">
        <v>20</v>
      </c>
      <c r="F18" s="10" t="s">
        <v>21</v>
      </c>
      <c r="G18" s="10" t="s">
        <v>22</v>
      </c>
    </row>
    <row r="19" spans="2:9" s="12" customFormat="1" ht="48" customHeight="1">
      <c r="B19"/>
      <c r="C19" s="14" t="s">
        <v>23</v>
      </c>
      <c r="D19" s="14" t="s">
        <v>23</v>
      </c>
      <c r="E19" s="23"/>
      <c r="F19" s="23"/>
      <c r="G19" s="23"/>
    </row>
    <row r="20" spans="2:9">
      <c r="B20" s="1" t="s">
        <v>23</v>
      </c>
      <c r="C20" s="1"/>
      <c r="D20" s="1"/>
    </row>
    <row r="21" spans="2:9">
      <c r="B21" s="1"/>
      <c r="C21" s="1"/>
      <c r="D21" s="1"/>
    </row>
    <row r="22" spans="2:9" ht="50.25" customHeight="1">
      <c r="B22" s="10" t="s">
        <v>24</v>
      </c>
      <c r="C22" s="10" t="s">
        <v>25</v>
      </c>
      <c r="D22" s="10" t="s">
        <v>19</v>
      </c>
      <c r="E22" s="10" t="s">
        <v>26</v>
      </c>
    </row>
    <row r="23" spans="2:9" ht="36" customHeight="1">
      <c r="C23" s="14" t="s">
        <v>23</v>
      </c>
      <c r="D23" s="14" t="s">
        <v>23</v>
      </c>
      <c r="E23" s="14" t="s">
        <v>23</v>
      </c>
    </row>
    <row r="24" spans="2:9">
      <c r="B24" s="1"/>
      <c r="C24" s="1"/>
      <c r="D24" s="1"/>
    </row>
    <row r="25" spans="2:9">
      <c r="B25" s="1"/>
      <c r="C25" s="1"/>
      <c r="D25" s="1"/>
    </row>
    <row r="26" spans="2:9">
      <c r="B26" s="1"/>
      <c r="C26" s="1"/>
      <c r="D26" s="1"/>
    </row>
    <row r="27" spans="2:9">
      <c r="B27" s="1"/>
      <c r="C27" s="1"/>
      <c r="D27" s="1"/>
    </row>
    <row r="28" spans="2:9" ht="118.5" customHeight="1">
      <c r="B28" s="10" t="s">
        <v>27</v>
      </c>
      <c r="C28" s="11" t="s">
        <v>28</v>
      </c>
      <c r="D28" s="44" t="s">
        <v>29</v>
      </c>
      <c r="E28" s="10" t="s">
        <v>30</v>
      </c>
      <c r="F28" s="10" t="s">
        <v>31</v>
      </c>
      <c r="G28" s="25" t="s">
        <v>32</v>
      </c>
      <c r="H28" s="10" t="s">
        <v>33</v>
      </c>
      <c r="I28" s="26" t="s">
        <v>34</v>
      </c>
    </row>
    <row r="29" spans="2:9" s="12" customFormat="1" ht="49.5" customHeight="1">
      <c r="B29" s="36" t="s">
        <v>35</v>
      </c>
      <c r="C29" s="37">
        <v>70</v>
      </c>
      <c r="D29" s="37"/>
      <c r="E29" s="13" t="s">
        <v>23</v>
      </c>
      <c r="F29" s="13" t="s">
        <v>23</v>
      </c>
      <c r="G29" s="13" t="s">
        <v>23</v>
      </c>
      <c r="H29" s="51">
        <v>3</v>
      </c>
      <c r="I29" s="13" t="s">
        <v>23</v>
      </c>
    </row>
    <row r="30" spans="2:9" s="12" customFormat="1" ht="49.5" customHeight="1">
      <c r="B30" s="36" t="s">
        <v>36</v>
      </c>
      <c r="C30" s="22">
        <v>1001</v>
      </c>
      <c r="D30" s="22"/>
      <c r="E30" s="13"/>
      <c r="F30" s="13"/>
      <c r="G30" s="13"/>
      <c r="H30" s="52"/>
      <c r="I30" s="13"/>
    </row>
    <row r="31" spans="2:9" s="12" customFormat="1" ht="49.5" customHeight="1">
      <c r="B31" s="36" t="s">
        <v>37</v>
      </c>
      <c r="C31" s="37">
        <v>150</v>
      </c>
      <c r="D31" s="37"/>
      <c r="E31" s="13"/>
      <c r="F31" s="13"/>
      <c r="G31" s="13"/>
      <c r="H31" s="52"/>
      <c r="I31" s="13"/>
    </row>
    <row r="32" spans="2:9" s="12" customFormat="1" ht="49.5" customHeight="1">
      <c r="B32" s="36" t="s">
        <v>38</v>
      </c>
      <c r="C32" s="37">
        <v>70</v>
      </c>
      <c r="D32" s="37"/>
      <c r="E32" s="13"/>
      <c r="F32" s="13"/>
      <c r="G32" s="13"/>
      <c r="H32" s="52"/>
      <c r="I32" s="13"/>
    </row>
    <row r="33" spans="2:9" s="12" customFormat="1" ht="54" customHeight="1">
      <c r="B33" s="36" t="s">
        <v>39</v>
      </c>
      <c r="C33" s="37">
        <v>200</v>
      </c>
      <c r="D33" s="37"/>
      <c r="E33" s="13" t="s">
        <v>23</v>
      </c>
      <c r="F33" s="13" t="s">
        <v>23</v>
      </c>
      <c r="G33" s="13"/>
      <c r="H33" s="52"/>
      <c r="I33" s="13" t="s">
        <v>23</v>
      </c>
    </row>
    <row r="34" spans="2:9" s="12" customFormat="1" ht="49.5" customHeight="1">
      <c r="B34" s="36" t="s">
        <v>40</v>
      </c>
      <c r="C34" s="37">
        <v>34</v>
      </c>
      <c r="D34" s="37"/>
      <c r="E34" s="13"/>
      <c r="F34" s="13"/>
      <c r="G34" s="13"/>
      <c r="H34" s="52"/>
      <c r="I34" s="13"/>
    </row>
    <row r="35" spans="2:9" s="12" customFormat="1" ht="49.5" customHeight="1">
      <c r="B35" s="36" t="s">
        <v>41</v>
      </c>
      <c r="C35" s="37">
        <v>2</v>
      </c>
      <c r="D35" s="37"/>
      <c r="E35" s="13"/>
      <c r="F35" s="13"/>
      <c r="G35" s="13"/>
      <c r="H35" s="52"/>
      <c r="I35" s="13"/>
    </row>
    <row r="36" spans="2:9" s="12" customFormat="1" ht="49.5" customHeight="1">
      <c r="B36" s="36" t="s">
        <v>42</v>
      </c>
      <c r="C36" s="37">
        <v>150</v>
      </c>
      <c r="D36" s="37"/>
      <c r="E36" s="41"/>
      <c r="F36" s="13"/>
      <c r="G36" s="13"/>
      <c r="H36" s="52"/>
      <c r="I36" s="13"/>
    </row>
    <row r="37" spans="2:9" s="12" customFormat="1" ht="49.5" customHeight="1">
      <c r="B37" s="36" t="s">
        <v>43</v>
      </c>
      <c r="C37" s="37">
        <v>1178</v>
      </c>
      <c r="D37" s="37"/>
      <c r="E37" s="13"/>
      <c r="F37" s="13"/>
      <c r="G37" s="13"/>
      <c r="H37" s="52"/>
      <c r="I37" s="13"/>
    </row>
    <row r="38" spans="2:9" s="12" customFormat="1" ht="49.5" customHeight="1">
      <c r="B38" s="36" t="s">
        <v>44</v>
      </c>
      <c r="C38" s="37">
        <v>1</v>
      </c>
      <c r="D38" s="37"/>
      <c r="E38" s="13"/>
      <c r="F38" s="13" t="s">
        <v>23</v>
      </c>
      <c r="G38" s="13"/>
      <c r="H38" s="53"/>
      <c r="I38" s="13"/>
    </row>
    <row r="39" spans="2:9" s="12" customFormat="1" ht="51" customHeight="1">
      <c r="B39" s="24" t="s">
        <v>45</v>
      </c>
      <c r="C39" s="38">
        <v>1</v>
      </c>
      <c r="D39" s="43"/>
      <c r="E39" s="39"/>
      <c r="F39" s="39"/>
      <c r="G39" s="39"/>
      <c r="H39" s="54" t="s">
        <v>46</v>
      </c>
      <c r="I39" s="55"/>
    </row>
    <row r="40" spans="2:9" s="12" customFormat="1" ht="49.5" hidden="1" customHeight="1">
      <c r="B40" s="24" t="s">
        <v>47</v>
      </c>
      <c r="C40" s="38">
        <v>1</v>
      </c>
      <c r="D40" s="43"/>
      <c r="E40" s="39"/>
      <c r="F40" s="39"/>
      <c r="G40" s="39"/>
      <c r="H40" s="56"/>
      <c r="I40" s="57"/>
    </row>
    <row r="41" spans="2:9" s="12" customFormat="1" ht="49.5" customHeight="1">
      <c r="B41" s="24" t="s">
        <v>48</v>
      </c>
      <c r="C41" s="38">
        <v>1</v>
      </c>
      <c r="D41" s="43"/>
      <c r="E41" s="39"/>
      <c r="F41" s="39"/>
      <c r="G41" s="39"/>
      <c r="H41" s="56"/>
      <c r="I41" s="57"/>
    </row>
    <row r="42" spans="2:9" s="12" customFormat="1" ht="49.5" customHeight="1">
      <c r="B42" s="24" t="s">
        <v>49</v>
      </c>
      <c r="C42" s="38">
        <v>1</v>
      </c>
      <c r="D42" s="43"/>
      <c r="E42" s="39"/>
      <c r="F42" s="39"/>
      <c r="G42" s="39"/>
      <c r="H42" s="56"/>
      <c r="I42" s="57"/>
    </row>
    <row r="43" spans="2:9" s="12" customFormat="1" ht="49.5" customHeight="1">
      <c r="B43" s="24" t="s">
        <v>50</v>
      </c>
      <c r="C43" s="38">
        <v>1</v>
      </c>
      <c r="D43" s="43"/>
      <c r="E43" s="39"/>
      <c r="F43" s="39"/>
      <c r="G43" s="39"/>
      <c r="H43" s="56"/>
      <c r="I43" s="57"/>
    </row>
    <row r="44" spans="2:9" s="12" customFormat="1" ht="49.5" hidden="1" customHeight="1">
      <c r="B44" s="24"/>
      <c r="C44" s="38"/>
      <c r="D44" s="43"/>
      <c r="E44" s="39"/>
      <c r="F44" s="39"/>
      <c r="G44" s="39"/>
      <c r="H44" s="56"/>
      <c r="I44" s="57"/>
    </row>
    <row r="45" spans="2:9" s="12" customFormat="1" ht="49.5" customHeight="1">
      <c r="B45" s="45" t="s">
        <v>51</v>
      </c>
      <c r="C45" s="38">
        <v>1</v>
      </c>
      <c r="D45" s="43"/>
      <c r="E45" s="39"/>
      <c r="F45" s="39"/>
      <c r="G45" s="39"/>
      <c r="H45" s="58"/>
      <c r="I45" s="59"/>
    </row>
    <row r="46" spans="2:9" s="12" customFormat="1" ht="62.25" customHeight="1">
      <c r="B46" s="60" t="s">
        <v>52</v>
      </c>
      <c r="C46" s="61"/>
      <c r="D46" s="61"/>
      <c r="E46" s="61"/>
      <c r="F46" s="61"/>
      <c r="G46" s="61"/>
      <c r="H46" s="62"/>
      <c r="I46" s="29" t="s">
        <v>53</v>
      </c>
    </row>
    <row r="47" spans="2:9" s="12" customFormat="1" ht="49.5" customHeight="1">
      <c r="B47" s="60" t="s">
        <v>54</v>
      </c>
      <c r="C47" s="61"/>
      <c r="D47" s="61"/>
      <c r="E47" s="61"/>
      <c r="F47" s="61"/>
      <c r="G47" s="61"/>
      <c r="H47" s="62"/>
      <c r="I47" s="27"/>
    </row>
    <row r="48" spans="2:9" s="12" customFormat="1" ht="49.5" customHeight="1">
      <c r="B48" s="75" t="s">
        <v>55</v>
      </c>
      <c r="C48" s="76"/>
      <c r="D48" s="76"/>
      <c r="E48" s="76"/>
      <c r="F48" s="76"/>
      <c r="G48" s="76"/>
      <c r="H48" s="77"/>
      <c r="I48" s="28"/>
    </row>
    <row r="49" spans="2:10" s="12" customFormat="1" ht="49.5" customHeight="1">
      <c r="B49" s="69" t="s">
        <v>56</v>
      </c>
      <c r="C49" s="70"/>
      <c r="D49" s="70"/>
      <c r="E49" s="70"/>
      <c r="F49" s="70"/>
      <c r="G49" s="70"/>
      <c r="H49" s="71"/>
      <c r="I49" s="35">
        <v>1223863237</v>
      </c>
    </row>
    <row r="50" spans="2:10" s="12" customFormat="1" ht="49.5" customHeight="1">
      <c r="B50" s="78" t="s">
        <v>57</v>
      </c>
      <c r="C50" s="79"/>
      <c r="D50" s="79"/>
      <c r="E50" s="79"/>
      <c r="F50" s="79"/>
      <c r="G50" s="79"/>
      <c r="H50" s="80"/>
      <c r="I50" s="13"/>
    </row>
    <row r="51" spans="2:10" s="12" customFormat="1" ht="49.5" customHeight="1">
      <c r="B51" s="78" t="s">
        <v>58</v>
      </c>
      <c r="C51" s="79"/>
      <c r="D51" s="79"/>
      <c r="E51" s="79"/>
      <c r="F51" s="79"/>
      <c r="G51" s="79"/>
      <c r="H51" s="80"/>
      <c r="I51" s="13"/>
    </row>
    <row r="52" spans="2:10" s="12" customFormat="1" ht="49.5" customHeight="1">
      <c r="B52" s="31" t="s">
        <v>59</v>
      </c>
      <c r="C52" s="32"/>
      <c r="D52" s="32"/>
      <c r="E52" s="32"/>
      <c r="F52" s="32"/>
      <c r="G52" s="32"/>
      <c r="H52" s="33"/>
      <c r="I52" s="34"/>
    </row>
    <row r="53" spans="2:10" s="12" customFormat="1" ht="49.5" customHeight="1">
      <c r="B53" s="69" t="s">
        <v>60</v>
      </c>
      <c r="C53" s="70"/>
      <c r="D53" s="70"/>
      <c r="E53" s="70"/>
      <c r="F53" s="70"/>
      <c r="G53" s="70"/>
      <c r="H53" s="71"/>
      <c r="I53" s="35">
        <v>177719384</v>
      </c>
    </row>
    <row r="54" spans="2:10" ht="78.75" customHeight="1">
      <c r="B54" s="72" t="s">
        <v>61</v>
      </c>
      <c r="C54" s="73"/>
      <c r="D54" s="73"/>
      <c r="E54" s="73"/>
      <c r="F54" s="73"/>
      <c r="G54" s="73"/>
      <c r="H54" s="74"/>
      <c r="I54" s="30" t="s">
        <v>23</v>
      </c>
    </row>
    <row r="55" spans="2:10">
      <c r="B55" s="2"/>
      <c r="C55" s="2"/>
      <c r="D55" s="2"/>
      <c r="E55" s="2"/>
      <c r="F55" s="2"/>
      <c r="G55" s="2"/>
      <c r="H55" s="2"/>
      <c r="I55" s="2"/>
    </row>
    <row r="56" spans="2:10">
      <c r="B56" s="2"/>
      <c r="C56" s="2"/>
      <c r="D56" s="2"/>
      <c r="E56" s="2"/>
      <c r="F56" s="2"/>
      <c r="G56" s="2"/>
      <c r="H56" s="2"/>
      <c r="I56" s="2"/>
    </row>
    <row r="57" spans="2:10" s="40" customFormat="1" ht="63" customHeight="1">
      <c r="B57" s="63" t="s">
        <v>62</v>
      </c>
      <c r="C57" s="64"/>
      <c r="D57" s="64"/>
      <c r="E57" s="64"/>
      <c r="F57" s="64"/>
      <c r="G57" s="64"/>
      <c r="H57" s="64"/>
      <c r="I57" s="65"/>
    </row>
    <row r="58" spans="2:10" ht="91.5" customHeight="1">
      <c r="B58" s="66" t="s">
        <v>63</v>
      </c>
      <c r="C58" s="67"/>
      <c r="D58" s="67"/>
      <c r="E58" s="67"/>
      <c r="F58" s="67"/>
      <c r="G58" s="67"/>
      <c r="H58" s="67"/>
      <c r="I58" s="68"/>
      <c r="J58" s="8" t="s">
        <v>23</v>
      </c>
    </row>
    <row r="59" spans="2:10" ht="60" customHeight="1">
      <c r="B59" s="66" t="s">
        <v>64</v>
      </c>
      <c r="C59" s="67"/>
      <c r="D59" s="67"/>
      <c r="E59" s="67"/>
      <c r="F59" s="67"/>
      <c r="G59" s="67"/>
      <c r="H59" s="67"/>
      <c r="I59" s="68"/>
      <c r="J59" s="8"/>
    </row>
    <row r="60" spans="2:10" ht="66" customHeight="1">
      <c r="B60" s="48" t="s">
        <v>65</v>
      </c>
      <c r="C60" s="49"/>
      <c r="D60" s="49"/>
      <c r="E60" s="49"/>
      <c r="F60" s="49"/>
      <c r="G60" s="49"/>
      <c r="H60" s="49"/>
      <c r="I60" s="50"/>
    </row>
    <row r="61" spans="2:10" ht="66" customHeight="1">
      <c r="B61" s="48" t="s">
        <v>66</v>
      </c>
      <c r="C61" s="49"/>
      <c r="D61" s="49"/>
      <c r="E61" s="49"/>
      <c r="F61" s="49"/>
      <c r="G61" s="49"/>
      <c r="H61" s="49"/>
      <c r="I61" s="50"/>
    </row>
    <row r="62" spans="2:10" ht="75.599999999999994" customHeight="1">
      <c r="B62" s="48" t="s">
        <v>67</v>
      </c>
      <c r="C62" s="49"/>
      <c r="D62" s="49"/>
      <c r="E62" s="49"/>
      <c r="F62" s="49"/>
      <c r="G62" s="49"/>
      <c r="H62" s="49"/>
      <c r="I62" s="50"/>
    </row>
    <row r="63" spans="2:10" ht="95.25" customHeight="1">
      <c r="B63" s="48" t="s">
        <v>68</v>
      </c>
      <c r="C63" s="49"/>
      <c r="D63" s="49"/>
      <c r="E63" s="49"/>
      <c r="F63" s="49"/>
      <c r="G63" s="49"/>
      <c r="H63" s="49"/>
      <c r="I63" s="50"/>
    </row>
    <row r="64" spans="2:10">
      <c r="I64" s="16"/>
    </row>
    <row r="65" spans="2:11">
      <c r="I65" s="17"/>
      <c r="K65" s="8"/>
    </row>
    <row r="66" spans="2:11">
      <c r="I66" s="18"/>
    </row>
    <row r="67" spans="2:11">
      <c r="B67" t="s">
        <v>69</v>
      </c>
      <c r="C67" s="46"/>
      <c r="I67" s="8"/>
    </row>
    <row r="68" spans="2:11">
      <c r="B68" s="46" t="s">
        <v>70</v>
      </c>
      <c r="C68" s="46"/>
    </row>
    <row r="69" spans="2:11">
      <c r="B69" s="46"/>
      <c r="C69" s="46"/>
    </row>
    <row r="70" spans="2:11">
      <c r="B70" s="47"/>
      <c r="C70" s="47"/>
    </row>
    <row r="71" spans="2:11">
      <c r="B71" s="46"/>
      <c r="C71" s="47"/>
    </row>
    <row r="72" spans="2:11">
      <c r="B72" t="s">
        <v>69</v>
      </c>
      <c r="C72" s="47"/>
    </row>
    <row r="73" spans="2:11">
      <c r="B73" t="s">
        <v>71</v>
      </c>
      <c r="C73" s="47"/>
    </row>
    <row r="74" spans="2:11">
      <c r="B74" s="47"/>
      <c r="C74" s="47"/>
    </row>
    <row r="75" spans="2:11">
      <c r="B75" s="46"/>
      <c r="C75" s="47"/>
    </row>
    <row r="76" spans="2:11">
      <c r="B76" s="47"/>
      <c r="C76" s="46"/>
    </row>
    <row r="77" spans="2:11">
      <c r="B77" t="s">
        <v>69</v>
      </c>
      <c r="C77" s="47"/>
    </row>
    <row r="78" spans="2:11">
      <c r="B78" t="s">
        <v>72</v>
      </c>
      <c r="C78" s="47"/>
    </row>
    <row r="79" spans="2:11">
      <c r="B79" s="47"/>
      <c r="C79" s="47"/>
    </row>
  </sheetData>
  <mergeCells count="27">
    <mergeCell ref="B63:I63"/>
    <mergeCell ref="B1:B4"/>
    <mergeCell ref="E3:I3"/>
    <mergeCell ref="E4:I4"/>
    <mergeCell ref="C1:I2"/>
    <mergeCell ref="E10:E14"/>
    <mergeCell ref="B8:B9"/>
    <mergeCell ref="E8:E9"/>
    <mergeCell ref="C3:D3"/>
    <mergeCell ref="C4:D4"/>
    <mergeCell ref="B7:E7"/>
    <mergeCell ref="B62:I62"/>
    <mergeCell ref="B60:I60"/>
    <mergeCell ref="H29:H38"/>
    <mergeCell ref="H39:I45"/>
    <mergeCell ref="B46:H46"/>
    <mergeCell ref="B57:I57"/>
    <mergeCell ref="B58:I58"/>
    <mergeCell ref="B53:H53"/>
    <mergeCell ref="B54:H54"/>
    <mergeCell ref="B47:H47"/>
    <mergeCell ref="B48:H48"/>
    <mergeCell ref="B49:H49"/>
    <mergeCell ref="B50:H50"/>
    <mergeCell ref="B51:H51"/>
    <mergeCell ref="B59:I59"/>
    <mergeCell ref="B61:I61"/>
  </mergeCells>
  <pageMargins left="0.7" right="0.7" top="0.75" bottom="0.75" header="0.3" footer="0.3"/>
  <pageSetup orientation="portrait" horizontalDpi="1200" verticalDpi="1200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20" ma:contentTypeDescription="Crear nuevo documento." ma:contentTypeScope="" ma:versionID="ca3b6c49c59eb11baf3244d80b839e8c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71df6f6e8c9d995920ff0505c9eb7bac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3193FF-9931-44C8-AB78-09C55542913D}"/>
</file>

<file path=customXml/itemProps2.xml><?xml version="1.0" encoding="utf-8"?>
<ds:datastoreItem xmlns:ds="http://schemas.openxmlformats.org/officeDocument/2006/customXml" ds:itemID="{B8E38F78-165D-4180-946F-945706218016}"/>
</file>

<file path=customXml/itemProps3.xml><?xml version="1.0" encoding="utf-8"?>
<ds:datastoreItem xmlns:ds="http://schemas.openxmlformats.org/officeDocument/2006/customXml" ds:itemID="{FAA42F72-2F4C-41E7-9E8B-CA8D6F914B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 MARIA  PAEZ</dc:creator>
  <cp:keywords/>
  <dc:description/>
  <cp:lastModifiedBy>VALENTINA CHINCHILLA</cp:lastModifiedBy>
  <cp:revision/>
  <dcterms:created xsi:type="dcterms:W3CDTF">2025-06-06T21:10:53Z</dcterms:created>
  <dcterms:modified xsi:type="dcterms:W3CDTF">2025-10-30T21:52:16Z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2025-06-06T21:11:39Z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2c7a31ff-a8a9-456d-aada-b8a95ec52387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0x010100863269AFA9893A45AD036D16253E8B31</vt:lpwstr>
  </property>
  <property fmtid="{D5CDD505-2E9C-101B-9397-08002B2CF9AE}" pid="11" name="MediaServiceImageTags">
    <vt:lpwstr/>
  </property>
</Properties>
</file>