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6" i="1" l="1"/>
  <c r="B34" i="1"/>
</calcChain>
</file>

<file path=xl/sharedStrings.xml><?xml version="1.0" encoding="utf-8"?>
<sst xmlns="http://schemas.openxmlformats.org/spreadsheetml/2006/main" count="46" uniqueCount="45">
  <si>
    <t>CONTRATO</t>
  </si>
  <si>
    <t>PREVISORA COPROPIEDADES</t>
  </si>
  <si>
    <t>PREVISORA HOGAR TRADICIONAL</t>
  </si>
  <si>
    <t>PREVISORA PYME</t>
  </si>
  <si>
    <t>TOTAL SOLICITUDES ASISTENCIA</t>
  </si>
  <si>
    <t>TOTAL EXPUESTOS REPORTADOS</t>
  </si>
  <si>
    <t>COPROPIEDADES</t>
  </si>
  <si>
    <t>HOGAR</t>
  </si>
  <si>
    <t>PYMES</t>
  </si>
  <si>
    <t>ESTABLECIMIENTOS EDUCATIVOS</t>
  </si>
  <si>
    <t>Promedio de Servicios Mensual por Departamento</t>
  </si>
  <si>
    <t>DEPARTAMENTO</t>
  </si>
  <si>
    <t>VALLE DEL CAUCA</t>
  </si>
  <si>
    <t>ANTIOQUIA</t>
  </si>
  <si>
    <t>CALDAS</t>
  </si>
  <si>
    <t>RISARALDA</t>
  </si>
  <si>
    <t>SANTANDER</t>
  </si>
  <si>
    <t>TOLIMA</t>
  </si>
  <si>
    <t>QUINDIO</t>
  </si>
  <si>
    <t>BOGOTA</t>
  </si>
  <si>
    <t>NARIÑO</t>
  </si>
  <si>
    <t>HUILA</t>
  </si>
  <si>
    <t>CUNDINAMARCA</t>
  </si>
  <si>
    <t>META</t>
  </si>
  <si>
    <t>BOLIVAR</t>
  </si>
  <si>
    <t>ATLANTICO</t>
  </si>
  <si>
    <t>BOYACA</t>
  </si>
  <si>
    <t>CAUCA</t>
  </si>
  <si>
    <t>N. DE SANTANDER</t>
  </si>
  <si>
    <t>MAGDALENA</t>
  </si>
  <si>
    <t xml:space="preserve">TOTAL </t>
  </si>
  <si>
    <t>SERVICIOS Vs. EXPUESTOS</t>
  </si>
  <si>
    <t>SERVICIO</t>
  </si>
  <si>
    <t>FONTANERO/PLOMERO</t>
  </si>
  <si>
    <t>CERRAJERO HOGAR</t>
  </si>
  <si>
    <t>VIDRIERO</t>
  </si>
  <si>
    <t>ELECTRICISTA</t>
  </si>
  <si>
    <t>SUSTITUCION DE TEJAS</t>
  </si>
  <si>
    <t>DAÑOS A TERCEROS</t>
  </si>
  <si>
    <t>ABOGADO</t>
  </si>
  <si>
    <t>FUGAS DE GAS</t>
  </si>
  <si>
    <t>Total general</t>
  </si>
  <si>
    <t xml:space="preserve">Promedio de Servicio por Tipo de Cobertura </t>
  </si>
  <si>
    <t xml:space="preserve">PROMEDIO DE SERVICIOS MENSUAL </t>
  </si>
  <si>
    <t>PROMEDIO DE SERVICIOS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</si>
</sst>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167" fontId="11" fillId="16" borderId="2" xfId="1" applyNumberFormat="1" applyFont="1" applyFill="1" applyBorder="1" applyAlignment="1">
      <alignment vertical="center"/>
    </xf>
    <xf numFmtId="0" fontId="11" fillId="16" borderId="3" xfId="0" applyFont="1" applyFill="1" applyBorder="1" applyAlignment="1">
      <alignment horizontal="center" vertical="center" wrapText="1"/>
    </xf>
    <xf numFmtId="17" fontId="11" fillId="16" borderId="4" xfId="0" applyNumberFormat="1" applyFont="1" applyFill="1" applyBorder="1" applyAlignment="1">
      <alignment horizontal="center" vertical="center" wrapText="1"/>
    </xf>
    <xf numFmtId="17" fontId="11" fillId="16" borderId="5" xfId="0" applyNumberFormat="1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167" fontId="11" fillId="16" borderId="7" xfId="1" applyNumberFormat="1" applyFont="1" applyFill="1" applyBorder="1" applyAlignment="1">
      <alignment vertical="center"/>
    </xf>
    <xf numFmtId="0" fontId="11" fillId="16" borderId="2" xfId="0" applyFont="1" applyFill="1" applyBorder="1" applyAlignment="1">
      <alignment horizontal="left"/>
    </xf>
    <xf numFmtId="0" fontId="0" fillId="0" borderId="0" xfId="0"/>
    <xf numFmtId="0" fontId="11" fillId="16" borderId="2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right"/>
    </xf>
    <xf numFmtId="0" fontId="11" fillId="17" borderId="2" xfId="0" applyFont="1" applyFill="1" applyBorder="1" applyAlignment="1">
      <alignment horizontal="center"/>
    </xf>
    <xf numFmtId="0" fontId="10" fillId="0" borderId="0" xfId="0" applyFont="1"/>
    <xf numFmtId="167" fontId="10" fillId="15" borderId="10" xfId="1" applyNumberFormat="1" applyFont="1" applyFill="1" applyBorder="1" applyAlignment="1">
      <alignment horizontal="center"/>
    </xf>
    <xf numFmtId="167" fontId="10" fillId="15" borderId="9" xfId="1" applyNumberFormat="1" applyFont="1" applyFill="1" applyBorder="1" applyAlignment="1">
      <alignment horizontal="center"/>
    </xf>
    <xf numFmtId="0" fontId="10" fillId="15" borderId="9" xfId="0" applyFont="1" applyFill="1" applyBorder="1"/>
    <xf numFmtId="0" fontId="10" fillId="15" borderId="8" xfId="0" applyFont="1" applyFill="1" applyBorder="1" applyAlignment="1">
      <alignment horizontal="left"/>
    </xf>
    <xf numFmtId="167" fontId="10" fillId="15" borderId="7" xfId="1" applyNumberFormat="1" applyFont="1" applyFill="1" applyBorder="1" applyAlignment="1">
      <alignment horizontal="center"/>
    </xf>
    <xf numFmtId="167" fontId="10" fillId="15" borderId="2" xfId="1" applyNumberFormat="1" applyFont="1" applyFill="1" applyBorder="1" applyAlignment="1">
      <alignment horizontal="center"/>
    </xf>
    <xf numFmtId="0" fontId="10" fillId="15" borderId="6" xfId="0" applyFont="1" applyFill="1" applyBorder="1" applyAlignment="1">
      <alignment horizontal="left"/>
    </xf>
    <xf numFmtId="0" fontId="11" fillId="16" borderId="2" xfId="0" applyNumberFormat="1" applyFont="1" applyFill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0" fillId="0" borderId="0" xfId="0"/>
    <xf numFmtId="0" fontId="8" fillId="0" borderId="0" xfId="0" applyFont="1"/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</cellXfs>
  <cellStyles count="7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Campo de la tabla dinámica" xfId="14"/>
    <cellStyle name="Categoría de la tabla dinámica" xfId="15"/>
    <cellStyle name="Esquina de la tabla dinámica" xfId="16"/>
    <cellStyle name="Millares" xfId="1" builtinId="3"/>
    <cellStyle name="Millares 2" xfId="17"/>
    <cellStyle name="Millares 2 2" xfId="18"/>
    <cellStyle name="Millares 2 3" xfId="19"/>
    <cellStyle name="Millares 3" xfId="20"/>
    <cellStyle name="Millares 4" xfId="21"/>
    <cellStyle name="Millares 5" xfId="22"/>
    <cellStyle name="Millares 6" xfId="23"/>
    <cellStyle name="Moneda 2" xfId="24"/>
    <cellStyle name="Moneda 2 2" xfId="25"/>
    <cellStyle name="Moneda 3" xfId="26"/>
    <cellStyle name="Moneda 4" xfId="27"/>
    <cellStyle name="Normal" xfId="0" builtinId="0"/>
    <cellStyle name="Normal 10" xfId="28"/>
    <cellStyle name="Normal 11" xfId="29"/>
    <cellStyle name="Normal 12" xfId="30"/>
    <cellStyle name="Normal 13" xfId="31"/>
    <cellStyle name="Normal 14" xfId="32"/>
    <cellStyle name="Normal 14 2" xfId="33"/>
    <cellStyle name="Normal 2" xfId="34"/>
    <cellStyle name="Normal 2 2" xfId="35"/>
    <cellStyle name="Normal 2 2 2" xfId="36"/>
    <cellStyle name="Normal 2 3" xfId="37"/>
    <cellStyle name="Normal 2 4" xfId="38"/>
    <cellStyle name="Normal 2 5" xfId="39"/>
    <cellStyle name="Normal 3" xfId="40"/>
    <cellStyle name="Normal 3 2" xfId="41"/>
    <cellStyle name="Normal 3 2 2" xfId="42"/>
    <cellStyle name="Normal 3 3" xfId="43"/>
    <cellStyle name="Normal 4" xfId="44"/>
    <cellStyle name="Normal 4 2" xfId="45"/>
    <cellStyle name="Normal 4 2 2" xfId="46"/>
    <cellStyle name="Normal 4 3" xfId="47"/>
    <cellStyle name="Normal 5" xfId="48"/>
    <cellStyle name="Normal 5 2" xfId="49"/>
    <cellStyle name="Normal 5 3" xfId="50"/>
    <cellStyle name="Normal 6" xfId="51"/>
    <cellStyle name="Normal 7" xfId="52"/>
    <cellStyle name="Normal 8" xfId="53"/>
    <cellStyle name="Normal 9" xfId="54"/>
    <cellStyle name="Notas 2" xfId="55"/>
    <cellStyle name="Notas 2 2" xfId="56"/>
    <cellStyle name="Porcentaje 10" xfId="57"/>
    <cellStyle name="Porcentaje 2" xfId="58"/>
    <cellStyle name="Porcentaje 2 2" xfId="59"/>
    <cellStyle name="Porcentaje 2 3" xfId="60"/>
    <cellStyle name="Porcentaje 2 3 2" xfId="61"/>
    <cellStyle name="Porcentaje 3" xfId="62"/>
    <cellStyle name="Porcentaje 3 2" xfId="63"/>
    <cellStyle name="Porcentaje 4" xfId="64"/>
    <cellStyle name="Porcentaje 5" xfId="65"/>
    <cellStyle name="Porcentaje 6" xfId="66"/>
    <cellStyle name="Porcentaje 7" xfId="67"/>
    <cellStyle name="Porcentaje 8" xfId="68"/>
    <cellStyle name="Porcentaje 9" xfId="69"/>
    <cellStyle name="Porcentual 2 2" xfId="70"/>
    <cellStyle name="Resultado de la tabla dinámica" xfId="71"/>
    <cellStyle name="Título de la tabla dinámica" xfId="72"/>
    <cellStyle name="Valor de la tabla dinámica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/>
  </sheetViews>
  <sheetFormatPr baseColWidth="10" defaultRowHeight="15"/>
  <cols>
    <col min="1" max="1" width="46.42578125" bestFit="1" customWidth="1"/>
    <col min="2" max="2" width="29.28515625" bestFit="1" customWidth="1"/>
    <col min="5" max="5" width="6.5703125" bestFit="1" customWidth="1"/>
  </cols>
  <sheetData>
    <row r="1" spans="1:25" s="9" customFormat="1" ht="15.75" thickBot="1">
      <c r="D1" s="28" t="s">
        <v>31</v>
      </c>
      <c r="E1" s="29"/>
      <c r="F1" s="30"/>
    </row>
    <row r="2" spans="1:25">
      <c r="A2" s="3" t="s">
        <v>0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4">
        <v>42736</v>
      </c>
      <c r="O2" s="4">
        <v>42767</v>
      </c>
      <c r="P2" s="4">
        <v>42795</v>
      </c>
      <c r="Q2" s="4">
        <v>42826</v>
      </c>
      <c r="R2" s="4">
        <v>42856</v>
      </c>
      <c r="S2" s="4">
        <v>42887</v>
      </c>
      <c r="T2" s="4">
        <v>42917</v>
      </c>
      <c r="U2" s="4">
        <v>42948</v>
      </c>
      <c r="V2" s="4">
        <v>42979</v>
      </c>
      <c r="W2" s="4">
        <v>43009</v>
      </c>
      <c r="X2" s="4">
        <v>43040</v>
      </c>
      <c r="Y2" s="5">
        <v>43070</v>
      </c>
    </row>
    <row r="3" spans="1:25">
      <c r="A3" s="21" t="s">
        <v>1</v>
      </c>
      <c r="B3" s="20">
        <v>1356</v>
      </c>
      <c r="C3" s="20">
        <v>1210</v>
      </c>
      <c r="D3" s="20">
        <v>1274</v>
      </c>
      <c r="E3" s="20">
        <v>1440</v>
      </c>
      <c r="F3" s="20">
        <v>1416</v>
      </c>
      <c r="G3" s="20">
        <v>1337</v>
      </c>
      <c r="H3" s="20">
        <v>1409</v>
      </c>
      <c r="I3" s="20">
        <v>1537</v>
      </c>
      <c r="J3" s="20">
        <v>1500</v>
      </c>
      <c r="K3" s="20">
        <v>1568</v>
      </c>
      <c r="L3" s="20">
        <v>1588</v>
      </c>
      <c r="M3" s="20">
        <v>1763</v>
      </c>
      <c r="N3" s="20">
        <v>1826</v>
      </c>
      <c r="O3" s="20">
        <v>1696</v>
      </c>
      <c r="P3" s="20">
        <v>2056</v>
      </c>
      <c r="Q3" s="20">
        <v>1970</v>
      </c>
      <c r="R3" s="20">
        <v>2273</v>
      </c>
      <c r="S3" s="20">
        <v>1974</v>
      </c>
      <c r="T3" s="20">
        <v>2136</v>
      </c>
      <c r="U3" s="20">
        <v>2221</v>
      </c>
      <c r="V3" s="20">
        <v>2008</v>
      </c>
      <c r="W3" s="20">
        <v>2121</v>
      </c>
      <c r="X3" s="20">
        <v>2205</v>
      </c>
      <c r="Y3" s="19">
        <v>1839</v>
      </c>
    </row>
    <row r="4" spans="1:25">
      <c r="A4" s="21" t="s">
        <v>2</v>
      </c>
      <c r="B4" s="20">
        <v>84</v>
      </c>
      <c r="C4" s="20">
        <v>72</v>
      </c>
      <c r="D4" s="20">
        <v>80</v>
      </c>
      <c r="E4" s="20">
        <v>69</v>
      </c>
      <c r="F4" s="20">
        <v>103</v>
      </c>
      <c r="G4" s="20">
        <v>80</v>
      </c>
      <c r="H4" s="20">
        <v>92</v>
      </c>
      <c r="I4" s="20">
        <v>83</v>
      </c>
      <c r="J4" s="20">
        <v>88</v>
      </c>
      <c r="K4" s="20">
        <v>91</v>
      </c>
      <c r="L4" s="20">
        <v>85</v>
      </c>
      <c r="M4" s="20">
        <v>76</v>
      </c>
      <c r="N4" s="20">
        <v>89</v>
      </c>
      <c r="O4" s="20">
        <v>70</v>
      </c>
      <c r="P4" s="20">
        <v>85</v>
      </c>
      <c r="Q4" s="20">
        <v>68</v>
      </c>
      <c r="R4" s="20">
        <v>95</v>
      </c>
      <c r="S4" s="20">
        <v>82</v>
      </c>
      <c r="T4" s="20">
        <v>68</v>
      </c>
      <c r="U4" s="20">
        <v>82</v>
      </c>
      <c r="V4" s="20">
        <v>67</v>
      </c>
      <c r="W4" s="20">
        <v>71</v>
      </c>
      <c r="X4" s="20">
        <v>80</v>
      </c>
      <c r="Y4" s="19">
        <v>78</v>
      </c>
    </row>
    <row r="5" spans="1:25">
      <c r="A5" s="21" t="s">
        <v>3</v>
      </c>
      <c r="B5" s="20">
        <v>5</v>
      </c>
      <c r="C5" s="20">
        <v>5</v>
      </c>
      <c r="D5" s="20">
        <v>3</v>
      </c>
      <c r="E5" s="20">
        <v>2</v>
      </c>
      <c r="F5" s="20">
        <v>0</v>
      </c>
      <c r="G5" s="20">
        <v>2</v>
      </c>
      <c r="H5" s="20">
        <v>0</v>
      </c>
      <c r="I5" s="20">
        <v>0</v>
      </c>
      <c r="J5" s="20">
        <v>0</v>
      </c>
      <c r="K5" s="20">
        <v>0</v>
      </c>
      <c r="L5" s="20">
        <v>2</v>
      </c>
      <c r="M5" s="20">
        <v>0</v>
      </c>
      <c r="N5" s="20">
        <v>6</v>
      </c>
      <c r="O5" s="20">
        <v>2</v>
      </c>
      <c r="P5" s="20">
        <v>3</v>
      </c>
      <c r="Q5" s="20">
        <v>3</v>
      </c>
      <c r="R5" s="20">
        <v>0</v>
      </c>
      <c r="S5" s="20">
        <v>0</v>
      </c>
      <c r="T5" s="20">
        <v>4</v>
      </c>
      <c r="U5" s="20">
        <v>0</v>
      </c>
      <c r="V5" s="20">
        <v>1</v>
      </c>
      <c r="W5" s="20">
        <v>5</v>
      </c>
      <c r="X5" s="20">
        <v>3</v>
      </c>
      <c r="Y5" s="19">
        <v>4</v>
      </c>
    </row>
    <row r="6" spans="1:25" s="1" customFormat="1">
      <c r="A6" s="21" t="s">
        <v>9</v>
      </c>
      <c r="B6" s="20">
        <v>0</v>
      </c>
      <c r="C6" s="20">
        <v>0</v>
      </c>
      <c r="D6" s="20">
        <v>0</v>
      </c>
      <c r="E6" s="20"/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/>
      <c r="N6" s="20">
        <v>0</v>
      </c>
      <c r="O6" s="20">
        <v>0</v>
      </c>
      <c r="P6" s="20">
        <v>0</v>
      </c>
      <c r="Q6" s="20">
        <v>0</v>
      </c>
      <c r="R6" s="20"/>
      <c r="S6" s="20">
        <v>0</v>
      </c>
      <c r="T6" s="20">
        <v>0</v>
      </c>
      <c r="U6" s="20">
        <v>0</v>
      </c>
      <c r="V6" s="20">
        <v>0</v>
      </c>
      <c r="W6" s="20"/>
      <c r="X6" s="20">
        <v>0</v>
      </c>
      <c r="Y6" s="19">
        <v>0</v>
      </c>
    </row>
    <row r="7" spans="1:25">
      <c r="A7" s="6" t="s">
        <v>4</v>
      </c>
      <c r="B7" s="2">
        <v>1445</v>
      </c>
      <c r="C7" s="2">
        <v>1287</v>
      </c>
      <c r="D7" s="2">
        <v>1357</v>
      </c>
      <c r="E7" s="2">
        <v>1511</v>
      </c>
      <c r="F7" s="2">
        <v>1519</v>
      </c>
      <c r="G7" s="2">
        <v>1419</v>
      </c>
      <c r="H7" s="2">
        <v>1501</v>
      </c>
      <c r="I7" s="2">
        <v>1620</v>
      </c>
      <c r="J7" s="2">
        <v>1588</v>
      </c>
      <c r="K7" s="2">
        <v>1659</v>
      </c>
      <c r="L7" s="2">
        <v>1675</v>
      </c>
      <c r="M7" s="2">
        <v>1839</v>
      </c>
      <c r="N7" s="2">
        <v>1921</v>
      </c>
      <c r="O7" s="2">
        <v>1768</v>
      </c>
      <c r="P7" s="2">
        <v>2144</v>
      </c>
      <c r="Q7" s="2">
        <v>2041</v>
      </c>
      <c r="R7" s="2">
        <v>2368</v>
      </c>
      <c r="S7" s="2">
        <v>2056</v>
      </c>
      <c r="T7" s="2">
        <v>2208</v>
      </c>
      <c r="U7" s="2">
        <v>2303</v>
      </c>
      <c r="V7" s="2">
        <v>2076</v>
      </c>
      <c r="W7" s="2">
        <v>2197</v>
      </c>
      <c r="X7" s="2">
        <v>2288</v>
      </c>
      <c r="Y7" s="7">
        <v>1921</v>
      </c>
    </row>
    <row r="8" spans="1:25">
      <c r="A8" s="6" t="s">
        <v>5</v>
      </c>
      <c r="B8" s="2">
        <v>9475</v>
      </c>
      <c r="C8" s="2">
        <v>9497</v>
      </c>
      <c r="D8" s="2">
        <v>8878</v>
      </c>
      <c r="E8" s="2">
        <v>9296</v>
      </c>
      <c r="F8" s="2">
        <v>9096</v>
      </c>
      <c r="G8" s="2">
        <v>9191</v>
      </c>
      <c r="H8" s="2">
        <v>9619</v>
      </c>
      <c r="I8" s="2">
        <v>9445</v>
      </c>
      <c r="J8" s="2">
        <v>9940</v>
      </c>
      <c r="K8" s="2">
        <v>9596</v>
      </c>
      <c r="L8" s="2">
        <v>9487</v>
      </c>
      <c r="M8" s="2">
        <v>9678</v>
      </c>
      <c r="N8" s="2">
        <v>9667</v>
      </c>
      <c r="O8" s="2">
        <v>9485</v>
      </c>
      <c r="P8" s="2">
        <v>9424</v>
      </c>
      <c r="Q8" s="2">
        <v>9541</v>
      </c>
      <c r="R8" s="2">
        <v>9810</v>
      </c>
      <c r="S8" s="2">
        <v>9867</v>
      </c>
      <c r="T8" s="2">
        <v>9945</v>
      </c>
      <c r="U8" s="2">
        <v>9616</v>
      </c>
      <c r="V8" s="2">
        <v>9442</v>
      </c>
      <c r="W8" s="2">
        <v>9452</v>
      </c>
      <c r="X8" s="2">
        <v>9901</v>
      </c>
      <c r="Y8" s="7">
        <v>9371</v>
      </c>
    </row>
    <row r="9" spans="1:25">
      <c r="A9" s="21" t="s">
        <v>6</v>
      </c>
      <c r="B9" s="20">
        <v>3063</v>
      </c>
      <c r="C9" s="20">
        <v>3171</v>
      </c>
      <c r="D9" s="20">
        <v>2986</v>
      </c>
      <c r="E9" s="20">
        <v>3328</v>
      </c>
      <c r="F9" s="20">
        <v>3333</v>
      </c>
      <c r="G9" s="20">
        <v>3365</v>
      </c>
      <c r="H9" s="20">
        <v>3486</v>
      </c>
      <c r="I9" s="20">
        <v>3405</v>
      </c>
      <c r="J9" s="20">
        <v>3524</v>
      </c>
      <c r="K9" s="20">
        <v>3602</v>
      </c>
      <c r="L9" s="20">
        <v>3396</v>
      </c>
      <c r="M9" s="20">
        <v>3640</v>
      </c>
      <c r="N9" s="20">
        <v>3756</v>
      </c>
      <c r="O9" s="20">
        <v>3622</v>
      </c>
      <c r="P9" s="20">
        <v>3587</v>
      </c>
      <c r="Q9" s="20">
        <v>3606</v>
      </c>
      <c r="R9" s="20">
        <v>3767</v>
      </c>
      <c r="S9" s="20">
        <v>3851</v>
      </c>
      <c r="T9" s="20">
        <v>3788</v>
      </c>
      <c r="U9" s="20">
        <v>3664</v>
      </c>
      <c r="V9" s="20">
        <v>3486</v>
      </c>
      <c r="W9" s="20">
        <v>3358</v>
      </c>
      <c r="X9" s="20">
        <v>3975</v>
      </c>
      <c r="Y9" s="19">
        <v>3471</v>
      </c>
    </row>
    <row r="10" spans="1:25">
      <c r="A10" s="21" t="s">
        <v>7</v>
      </c>
      <c r="B10" s="20">
        <v>5576</v>
      </c>
      <c r="C10" s="20">
        <v>5596</v>
      </c>
      <c r="D10" s="20">
        <v>5485</v>
      </c>
      <c r="E10" s="20">
        <v>5729</v>
      </c>
      <c r="F10" s="20">
        <v>5607</v>
      </c>
      <c r="G10" s="20">
        <v>5661</v>
      </c>
      <c r="H10" s="20">
        <v>5612</v>
      </c>
      <c r="I10" s="20">
        <v>5938</v>
      </c>
      <c r="J10" s="20">
        <v>6020</v>
      </c>
      <c r="K10" s="20">
        <v>5519</v>
      </c>
      <c r="L10" s="20">
        <v>5704</v>
      </c>
      <c r="M10" s="20">
        <v>5513</v>
      </c>
      <c r="N10" s="20">
        <v>5462</v>
      </c>
      <c r="O10" s="20">
        <v>5452</v>
      </c>
      <c r="P10" s="20">
        <v>5533</v>
      </c>
      <c r="Q10" s="20">
        <v>5486</v>
      </c>
      <c r="R10" s="20">
        <v>5203</v>
      </c>
      <c r="S10" s="20">
        <v>5695</v>
      </c>
      <c r="T10" s="20">
        <v>5621</v>
      </c>
      <c r="U10" s="20">
        <v>5778</v>
      </c>
      <c r="V10" s="20">
        <v>5565</v>
      </c>
      <c r="W10" s="20">
        <v>5702</v>
      </c>
      <c r="X10" s="20">
        <v>5568</v>
      </c>
      <c r="Y10" s="19">
        <v>5172</v>
      </c>
    </row>
    <row r="11" spans="1:25">
      <c r="A11" s="21" t="s">
        <v>8</v>
      </c>
      <c r="B11" s="20">
        <v>836</v>
      </c>
      <c r="C11" s="20">
        <v>730</v>
      </c>
      <c r="D11" s="20">
        <v>407</v>
      </c>
      <c r="E11" s="20">
        <v>239</v>
      </c>
      <c r="F11" s="20">
        <v>156</v>
      </c>
      <c r="G11" s="20">
        <v>165</v>
      </c>
      <c r="H11" s="20">
        <v>521</v>
      </c>
      <c r="I11" s="20">
        <v>102</v>
      </c>
      <c r="J11" s="20">
        <v>396</v>
      </c>
      <c r="K11" s="20">
        <v>475</v>
      </c>
      <c r="L11" s="20">
        <v>387</v>
      </c>
      <c r="M11" s="20">
        <v>525</v>
      </c>
      <c r="N11" s="20">
        <v>449</v>
      </c>
      <c r="O11" s="20">
        <v>411</v>
      </c>
      <c r="P11" s="20">
        <v>304</v>
      </c>
      <c r="Q11" s="20">
        <v>381</v>
      </c>
      <c r="R11" s="20">
        <v>813</v>
      </c>
      <c r="S11" s="20">
        <v>275</v>
      </c>
      <c r="T11" s="20">
        <v>427</v>
      </c>
      <c r="U11" s="20">
        <v>125</v>
      </c>
      <c r="V11" s="20">
        <v>325</v>
      </c>
      <c r="W11" s="20">
        <v>224</v>
      </c>
      <c r="X11" s="20">
        <v>276</v>
      </c>
      <c r="Y11" s="19">
        <v>568</v>
      </c>
    </row>
    <row r="12" spans="1:25" ht="15.75" thickBot="1">
      <c r="A12" s="18" t="s">
        <v>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11</v>
      </c>
      <c r="I12" s="17">
        <v>24</v>
      </c>
      <c r="J12" s="17">
        <v>42</v>
      </c>
      <c r="K12" s="17">
        <v>26</v>
      </c>
      <c r="L12" s="17">
        <v>32</v>
      </c>
      <c r="M12" s="17">
        <v>10</v>
      </c>
      <c r="N12" s="17">
        <v>40</v>
      </c>
      <c r="O12" s="17">
        <v>30</v>
      </c>
      <c r="P12" s="16">
        <v>19</v>
      </c>
      <c r="Q12" s="16">
        <v>68</v>
      </c>
      <c r="R12" s="16">
        <v>27</v>
      </c>
      <c r="S12" s="16">
        <v>46</v>
      </c>
      <c r="T12" s="16">
        <v>109</v>
      </c>
      <c r="U12" s="16">
        <v>49</v>
      </c>
      <c r="V12" s="16">
        <v>66</v>
      </c>
      <c r="W12" s="16">
        <v>168</v>
      </c>
      <c r="X12" s="16">
        <v>82</v>
      </c>
      <c r="Y12" s="15">
        <v>160</v>
      </c>
    </row>
    <row r="14" spans="1:25">
      <c r="A14" s="8" t="s">
        <v>10</v>
      </c>
      <c r="B14" s="14"/>
    </row>
    <row r="15" spans="1:25">
      <c r="A15" s="25" t="s">
        <v>11</v>
      </c>
      <c r="B15" s="25" t="s">
        <v>43</v>
      </c>
    </row>
    <row r="16" spans="1:25">
      <c r="A16" s="13" t="s">
        <v>12</v>
      </c>
      <c r="B16" s="23">
        <v>545</v>
      </c>
    </row>
    <row r="17" spans="1:2">
      <c r="A17" s="13" t="s">
        <v>13</v>
      </c>
      <c r="B17" s="23">
        <v>480</v>
      </c>
    </row>
    <row r="18" spans="1:2">
      <c r="A18" s="13" t="s">
        <v>14</v>
      </c>
      <c r="B18" s="23">
        <v>280</v>
      </c>
    </row>
    <row r="19" spans="1:2">
      <c r="A19" s="13" t="s">
        <v>15</v>
      </c>
      <c r="B19" s="23">
        <v>205</v>
      </c>
    </row>
    <row r="20" spans="1:2">
      <c r="A20" s="13" t="s">
        <v>16</v>
      </c>
      <c r="B20" s="23">
        <v>190</v>
      </c>
    </row>
    <row r="21" spans="1:2">
      <c r="A21" s="13" t="s">
        <v>17</v>
      </c>
      <c r="B21" s="23">
        <v>121</v>
      </c>
    </row>
    <row r="22" spans="1:2">
      <c r="A22" s="13" t="s">
        <v>18</v>
      </c>
      <c r="B22" s="23">
        <v>93</v>
      </c>
    </row>
    <row r="23" spans="1:2">
      <c r="A23" s="13" t="s">
        <v>19</v>
      </c>
      <c r="B23" s="23">
        <v>88</v>
      </c>
    </row>
    <row r="24" spans="1:2">
      <c r="A24" s="13" t="s">
        <v>20</v>
      </c>
      <c r="B24" s="23">
        <v>28</v>
      </c>
    </row>
    <row r="25" spans="1:2">
      <c r="A25" s="13" t="s">
        <v>21</v>
      </c>
      <c r="B25" s="23">
        <v>26</v>
      </c>
    </row>
    <row r="26" spans="1:2">
      <c r="A26" s="13" t="s">
        <v>22</v>
      </c>
      <c r="B26" s="23">
        <v>15</v>
      </c>
    </row>
    <row r="27" spans="1:2">
      <c r="A27" s="13" t="s">
        <v>23</v>
      </c>
      <c r="B27" s="23">
        <v>11</v>
      </c>
    </row>
    <row r="28" spans="1:2">
      <c r="A28" s="13" t="s">
        <v>24</v>
      </c>
      <c r="B28" s="23">
        <v>5</v>
      </c>
    </row>
    <row r="29" spans="1:2">
      <c r="A29" s="13" t="s">
        <v>25</v>
      </c>
      <c r="B29" s="23">
        <v>5</v>
      </c>
    </row>
    <row r="30" spans="1:2">
      <c r="A30" s="13" t="s">
        <v>26</v>
      </c>
      <c r="B30" s="23">
        <v>4</v>
      </c>
    </row>
    <row r="31" spans="1:2">
      <c r="A31" s="13" t="s">
        <v>27</v>
      </c>
      <c r="B31" s="23">
        <v>2</v>
      </c>
    </row>
    <row r="32" spans="1:2">
      <c r="A32" s="13" t="s">
        <v>28</v>
      </c>
      <c r="B32" s="23">
        <v>2</v>
      </c>
    </row>
    <row r="33" spans="1:2">
      <c r="A33" s="13" t="s">
        <v>29</v>
      </c>
      <c r="B33" s="23">
        <v>1</v>
      </c>
    </row>
    <row r="34" spans="1:2">
      <c r="A34" s="12" t="s">
        <v>30</v>
      </c>
      <c r="B34" s="11">
        <f>SUM(B16:B33)</f>
        <v>2101</v>
      </c>
    </row>
    <row r="35" spans="1:2">
      <c r="A35" s="27"/>
      <c r="B35" s="27"/>
    </row>
    <row r="36" spans="1:2" s="26" customFormat="1">
      <c r="A36" s="10" t="s">
        <v>42</v>
      </c>
      <c r="B36" s="27"/>
    </row>
    <row r="37" spans="1:2">
      <c r="A37" s="25" t="s">
        <v>32</v>
      </c>
      <c r="B37" s="25" t="s">
        <v>44</v>
      </c>
    </row>
    <row r="38" spans="1:2">
      <c r="A38" s="24" t="s">
        <v>33</v>
      </c>
      <c r="B38" s="23">
        <v>1395</v>
      </c>
    </row>
    <row r="39" spans="1:2">
      <c r="A39" s="24" t="s">
        <v>34</v>
      </c>
      <c r="B39" s="23">
        <v>354</v>
      </c>
    </row>
    <row r="40" spans="1:2">
      <c r="A40" s="24" t="s">
        <v>35</v>
      </c>
      <c r="B40" s="23">
        <v>181</v>
      </c>
    </row>
    <row r="41" spans="1:2">
      <c r="A41" s="24" t="s">
        <v>36</v>
      </c>
      <c r="B41" s="23">
        <v>119</v>
      </c>
    </row>
    <row r="42" spans="1:2">
      <c r="A42" s="24" t="s">
        <v>37</v>
      </c>
      <c r="B42" s="23">
        <v>24</v>
      </c>
    </row>
    <row r="43" spans="1:2">
      <c r="A43" s="24" t="s">
        <v>38</v>
      </c>
      <c r="B43" s="23">
        <v>24</v>
      </c>
    </row>
    <row r="44" spans="1:2">
      <c r="A44" s="24" t="s">
        <v>39</v>
      </c>
      <c r="B44" s="23">
        <v>3</v>
      </c>
    </row>
    <row r="45" spans="1:2">
      <c r="A45" s="24" t="s">
        <v>40</v>
      </c>
      <c r="B45" s="23">
        <v>1</v>
      </c>
    </row>
    <row r="46" spans="1:2">
      <c r="A46" s="25" t="s">
        <v>41</v>
      </c>
      <c r="B46" s="22">
        <f>SUM(B38:B45)</f>
        <v>2101</v>
      </c>
    </row>
  </sheetData>
  <mergeCells count="1">
    <mergeCell ref="D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CATHERINE HERRERA MOYA</dc:creator>
  <cp:lastModifiedBy>YESID HERNANDO CABUYA ORTIZ</cp:lastModifiedBy>
  <dcterms:created xsi:type="dcterms:W3CDTF">2018-02-27T21:13:59Z</dcterms:created>
  <dcterms:modified xsi:type="dcterms:W3CDTF">2018-03-02T21:38:37Z</dcterms:modified>
</cp:coreProperties>
</file>