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NDEZCJ\OneDrive - laprevisora\Automóviles\VEHÍCULO DE REEMPLAZO 2025 - 2027\"/>
    </mc:Choice>
  </mc:AlternateContent>
  <xr:revisionPtr revIDLastSave="0" documentId="13_ncr:1_{61F2111D-021F-4510-BAEF-873AB4D2FC1A}" xr6:coauthVersionLast="47" xr6:coauthVersionMax="47" xr10:uidLastSave="{00000000-0000-0000-0000-000000000000}"/>
  <bookViews>
    <workbookView xWindow="-108" yWindow="-108" windowWidth="23256" windowHeight="12576" xr2:uid="{E8E4287E-A9B8-4C36-B256-3A32E3BD1261}"/>
  </bookViews>
  <sheets>
    <sheet name="Tarif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G9" i="1" s="1"/>
  <c r="D15" i="1" l="1"/>
  <c r="E15" i="1" s="1"/>
  <c r="D12" i="1"/>
  <c r="E12" i="1" s="1"/>
  <c r="D9" i="1"/>
  <c r="F9" i="1" s="1"/>
  <c r="H9" i="1" s="1"/>
  <c r="I9" i="1" s="1"/>
  <c r="J9" i="1" s="1"/>
</calcChain>
</file>

<file path=xl/sharedStrings.xml><?xml version="1.0" encoding="utf-8"?>
<sst xmlns="http://schemas.openxmlformats.org/spreadsheetml/2006/main" count="28" uniqueCount="22">
  <si>
    <t>Anexo No. 1 - Propuesta Económica</t>
  </si>
  <si>
    <t>Tipo de siniestro</t>
  </si>
  <si>
    <t>Días</t>
  </si>
  <si>
    <t>Pérdidas Menores</t>
  </si>
  <si>
    <t>Pérdidas Severas</t>
  </si>
  <si>
    <t>Tipo de vehículo
(Automóvil gama media)</t>
  </si>
  <si>
    <t>Tárifa por día</t>
  </si>
  <si>
    <t>IVA</t>
  </si>
  <si>
    <t>Total Propuesta</t>
  </si>
  <si>
    <t>Mecánico o Automático</t>
  </si>
  <si>
    <t>Tipo de vehículo
(Camioneta)</t>
  </si>
  <si>
    <t>Total</t>
  </si>
  <si>
    <t>Tipo de vehículo liviano
(Eléctrico o Hibridos)</t>
  </si>
  <si>
    <t>Eléctrico o Hibrido</t>
  </si>
  <si>
    <t>Costo 1er Año</t>
  </si>
  <si>
    <t>Costo 2do Año</t>
  </si>
  <si>
    <t>Subtotal</t>
  </si>
  <si>
    <t>Proyección de servicios / mes (1er año)</t>
  </si>
  <si>
    <t>Proyección de servicios / mes (2do año)</t>
  </si>
  <si>
    <t>Costo Mes 1er año</t>
  </si>
  <si>
    <t>Costo Mes 2do año</t>
  </si>
  <si>
    <r>
      <rPr>
        <b/>
        <sz val="11"/>
        <color theme="1"/>
        <rFont val="Aptos Narrow"/>
        <family val="2"/>
        <scheme val="minor"/>
      </rPr>
      <t xml:space="preserve">Notas: 
1. </t>
    </r>
    <r>
      <rPr>
        <sz val="11"/>
        <color theme="1"/>
        <rFont val="Aptos Narrow"/>
        <family val="2"/>
        <scheme val="minor"/>
      </rPr>
      <t>Es importante que el proponente tenga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en cuenta que los servicios mencionados son unicamente una proyección, por lo tanto, podran aumentarse o disminuirse según necesidades de la compañía. El proveedor tendrá la capacidad de continuar con la prestación de servicios, en caso de presentarse cualquiera de los dos escenarios. </t>
    </r>
    <r>
      <rPr>
        <b/>
        <sz val="11"/>
        <color theme="1"/>
        <rFont val="Aptos Narrow"/>
        <family val="2"/>
        <scheme val="minor"/>
      </rPr>
      <t xml:space="preserve">
2. </t>
    </r>
    <r>
      <rPr>
        <sz val="11"/>
        <color theme="1"/>
        <rFont val="Aptos Narrow"/>
        <family val="2"/>
        <scheme val="minor"/>
      </rPr>
      <t xml:space="preserve">Solo se deben diligenciar las celdas C9, C12 y C15.
</t>
    </r>
    <r>
      <rPr>
        <b/>
        <sz val="11"/>
        <color theme="1"/>
        <rFont val="Aptos Narrow"/>
        <family val="2"/>
        <scheme val="minor"/>
      </rPr>
      <t xml:space="preserve">3. </t>
    </r>
    <r>
      <rPr>
        <sz val="11"/>
        <color theme="1"/>
        <rFont val="Aptos Narrow"/>
        <family val="2"/>
        <scheme val="minor"/>
      </rPr>
      <t xml:space="preserve">Se proyectó un aumento en la tarifa del </t>
    </r>
    <r>
      <rPr>
        <b/>
        <sz val="11"/>
        <color theme="1"/>
        <rFont val="Aptos Narrow"/>
        <family val="2"/>
        <scheme val="minor"/>
      </rPr>
      <t>5%</t>
    </r>
    <r>
      <rPr>
        <sz val="11"/>
        <color theme="1"/>
        <rFont val="Aptos Narrow"/>
        <family val="2"/>
        <scheme val="minor"/>
      </rPr>
      <t xml:space="preserve"> por IPC del segundo año.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</si>
</sst>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&quot;$&quot;\ #,##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7">
    <xf numFmtId="0" fontId="0" fillId="0" borderId="0" xfId="0"/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41" fontId="4" fillId="2" borderId="1" xfId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Border="1" applyAlignment="1" applyProtection="1">
      <alignment horizontal="center"/>
      <protection hidden="1"/>
    </xf>
    <xf numFmtId="164" fontId="0" fillId="0" borderId="0" xfId="0" applyNumberForma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 vertical="top" wrapText="1"/>
      <protection hidden="1"/>
    </xf>
    <xf numFmtId="0" fontId="2" fillId="4" borderId="1" xfId="0" applyFont="1" applyFill="1" applyBorder="1" applyAlignment="1" applyProtection="1">
      <alignment horizontal="center"/>
      <protection hidden="1"/>
    </xf>
    <xf numFmtId="164" fontId="3" fillId="0" borderId="1" xfId="0" applyNumberFormat="1" applyFont="1" applyBorder="1" applyAlignment="1" applyProtection="1">
      <alignment horizontal="center"/>
      <protection hidden="1"/>
    </xf>
    <xf numFmtId="164" fontId="0" fillId="0" borderId="0" xfId="0" applyNumberFormat="1" applyFill="1" applyBorder="1" applyAlignment="1" applyProtection="1">
      <alignment horizontal="center"/>
      <protection hidden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9BBE-EBA0-45EE-A536-3F6F42636CE5}">
  <dimension ref="B2:J21"/>
  <sheetViews>
    <sheetView showGridLines="0" tabSelected="1" workbookViewId="0">
      <selection activeCell="D4" sqref="D4"/>
    </sheetView>
  </sheetViews>
  <sheetFormatPr baseColWidth="10" defaultColWidth="10.88671875" defaultRowHeight="14.4" x14ac:dyDescent="0.3"/>
  <cols>
    <col min="1" max="1" width="4.5546875" style="3" customWidth="1"/>
    <col min="2" max="2" width="25.21875" style="3" customWidth="1"/>
    <col min="3" max="3" width="14.77734375" style="3" customWidth="1"/>
    <col min="4" max="4" width="22.33203125" style="3" customWidth="1"/>
    <col min="5" max="5" width="22.109375" style="3" customWidth="1"/>
    <col min="6" max="6" width="24.21875" style="3" customWidth="1"/>
    <col min="7" max="7" width="18.44140625" style="3" customWidth="1"/>
    <col min="8" max="8" width="20.33203125" style="3" customWidth="1"/>
    <col min="9" max="9" width="22.109375" style="3" customWidth="1"/>
    <col min="10" max="10" width="22.44140625" style="3" customWidth="1"/>
    <col min="11" max="16384" width="10.88671875" style="3"/>
  </cols>
  <sheetData>
    <row r="2" spans="2:10" x14ac:dyDescent="0.3">
      <c r="B2" s="14" t="s">
        <v>0</v>
      </c>
      <c r="C2" s="14"/>
      <c r="D2" s="14"/>
      <c r="E2" s="14"/>
      <c r="F2" s="14"/>
      <c r="G2" s="14"/>
      <c r="H2" s="14"/>
      <c r="I2" s="14"/>
      <c r="J2" s="14"/>
    </row>
    <row r="4" spans="2:10" ht="28.8" x14ac:dyDescent="0.3">
      <c r="B4" s="4" t="s">
        <v>1</v>
      </c>
      <c r="C4" s="4" t="s">
        <v>2</v>
      </c>
      <c r="D4" s="4" t="s">
        <v>17</v>
      </c>
      <c r="E4" s="4" t="s">
        <v>18</v>
      </c>
    </row>
    <row r="5" spans="2:10" x14ac:dyDescent="0.3">
      <c r="B5" s="5" t="s">
        <v>3</v>
      </c>
      <c r="C5" s="6">
        <v>12</v>
      </c>
      <c r="D5" s="6">
        <v>53</v>
      </c>
      <c r="E5" s="6">
        <v>55</v>
      </c>
    </row>
    <row r="6" spans="2:10" x14ac:dyDescent="0.3">
      <c r="B6" s="5" t="s">
        <v>4</v>
      </c>
      <c r="C6" s="6">
        <v>20</v>
      </c>
      <c r="D6" s="6">
        <v>3</v>
      </c>
      <c r="E6" s="6">
        <v>4</v>
      </c>
    </row>
    <row r="8" spans="2:10" ht="28.8" x14ac:dyDescent="0.3">
      <c r="B8" s="7" t="s">
        <v>5</v>
      </c>
      <c r="C8" s="8" t="s">
        <v>6</v>
      </c>
      <c r="D8" s="4" t="s">
        <v>19</v>
      </c>
      <c r="E8" s="4" t="s">
        <v>20</v>
      </c>
      <c r="F8" s="4" t="s">
        <v>14</v>
      </c>
      <c r="G8" s="4" t="s">
        <v>15</v>
      </c>
      <c r="H8" s="4" t="s">
        <v>16</v>
      </c>
      <c r="I8" s="4" t="s">
        <v>7</v>
      </c>
      <c r="J8" s="4" t="s">
        <v>8</v>
      </c>
    </row>
    <row r="9" spans="2:10" x14ac:dyDescent="0.3">
      <c r="B9" s="6" t="s">
        <v>9</v>
      </c>
      <c r="C9" s="1">
        <v>0</v>
      </c>
      <c r="D9" s="2">
        <f>((C5*C9)*D5)+((C6*C9)*D6)</f>
        <v>0</v>
      </c>
      <c r="E9" s="2">
        <f>((C5*(C9*1.05))*E5)+((C6*(C9*1.05))*E6)</f>
        <v>0</v>
      </c>
      <c r="F9" s="2">
        <f>+D9*12</f>
        <v>0</v>
      </c>
      <c r="G9" s="2">
        <f>+E9*12</f>
        <v>0</v>
      </c>
      <c r="H9" s="2">
        <f>+G9+F9</f>
        <v>0</v>
      </c>
      <c r="I9" s="2">
        <f>+H9*0.19</f>
        <v>0</v>
      </c>
      <c r="J9" s="15">
        <f>+I9+H9</f>
        <v>0</v>
      </c>
    </row>
    <row r="10" spans="2:10" x14ac:dyDescent="0.3">
      <c r="B10" s="11"/>
      <c r="C10" s="16"/>
      <c r="D10" s="12"/>
      <c r="E10" s="12"/>
    </row>
    <row r="11" spans="2:10" ht="28.8" x14ac:dyDescent="0.3">
      <c r="B11" s="7" t="s">
        <v>10</v>
      </c>
      <c r="C11" s="8" t="s">
        <v>6</v>
      </c>
      <c r="D11" s="4" t="s">
        <v>7</v>
      </c>
      <c r="E11" s="4" t="s">
        <v>11</v>
      </c>
    </row>
    <row r="12" spans="2:10" x14ac:dyDescent="0.3">
      <c r="B12" s="6" t="s">
        <v>9</v>
      </c>
      <c r="C12" s="1">
        <v>0</v>
      </c>
      <c r="D12" s="2">
        <f>+C12*19%</f>
        <v>0</v>
      </c>
      <c r="E12" s="2">
        <f>+D12+C12</f>
        <v>0</v>
      </c>
    </row>
    <row r="13" spans="2:10" x14ac:dyDescent="0.3">
      <c r="B13" s="9"/>
    </row>
    <row r="14" spans="2:10" ht="28.8" x14ac:dyDescent="0.3">
      <c r="B14" s="7" t="s">
        <v>12</v>
      </c>
      <c r="C14" s="8" t="s">
        <v>6</v>
      </c>
      <c r="D14" s="4" t="s">
        <v>7</v>
      </c>
      <c r="E14" s="4" t="s">
        <v>11</v>
      </c>
    </row>
    <row r="15" spans="2:10" x14ac:dyDescent="0.3">
      <c r="B15" s="6" t="s">
        <v>13</v>
      </c>
      <c r="C15" s="1">
        <v>0</v>
      </c>
      <c r="D15" s="2">
        <f>+C15*19%</f>
        <v>0</v>
      </c>
      <c r="E15" s="2">
        <f>+D15+C15</f>
        <v>0</v>
      </c>
    </row>
    <row r="17" spans="2:10" ht="20.55" customHeight="1" x14ac:dyDescent="0.3">
      <c r="B17" s="13" t="s">
        <v>21</v>
      </c>
      <c r="C17" s="13"/>
      <c r="D17" s="13"/>
      <c r="E17" s="13"/>
      <c r="F17" s="13"/>
      <c r="G17" s="13"/>
      <c r="H17" s="13"/>
      <c r="I17" s="13"/>
      <c r="J17" s="13"/>
    </row>
    <row r="18" spans="2:10" ht="21" customHeight="1" x14ac:dyDescent="0.3">
      <c r="B18" s="13"/>
      <c r="C18" s="13"/>
      <c r="D18" s="13"/>
      <c r="E18" s="13"/>
      <c r="F18" s="13"/>
      <c r="G18" s="13"/>
      <c r="H18" s="13"/>
      <c r="I18" s="13"/>
      <c r="J18" s="13"/>
    </row>
    <row r="19" spans="2:10" ht="33.6" customHeight="1" x14ac:dyDescent="0.3">
      <c r="B19" s="13"/>
      <c r="C19" s="13"/>
      <c r="D19" s="13"/>
      <c r="E19" s="13"/>
      <c r="F19" s="13"/>
      <c r="G19" s="13"/>
      <c r="H19" s="13"/>
      <c r="I19" s="13"/>
      <c r="J19" s="13"/>
    </row>
    <row r="20" spans="2:10" x14ac:dyDescent="0.3">
      <c r="B20" s="10"/>
      <c r="C20" s="10"/>
      <c r="D20" s="10"/>
      <c r="E20" s="10"/>
    </row>
    <row r="21" spans="2:10" x14ac:dyDescent="0.3">
      <c r="B21" s="10"/>
      <c r="C21" s="10"/>
      <c r="D21" s="10"/>
      <c r="E21" s="10"/>
    </row>
  </sheetData>
  <sheetProtection algorithmName="SHA-512" hashValue="MrkDtRuJlCz52ImbogAS9hGfxGPWt8Hr8fBshXbAbmKLt0crc9yeIaFbM/Jw2Rx9+AnSLXGq9/v9pNXVfkqYqw==" saltValue="qEVp8P3P31AtVAH2A7fP9w==" spinCount="100000" sheet="1" objects="1" scenarios="1"/>
  <mergeCells count="2">
    <mergeCell ref="B17:J19"/>
    <mergeCell ref="B2:J2"/>
  </mergeCells>
  <pageMargins left="0.7" right="0.7" top="0.75" bottom="0.75" header="0.3" footer="0.3"/>
  <headerFooter>
    <oddFooter>&amp;C_x000D_&amp;1#&amp;"Calibri"&amp;10&amp;K000000 DOCUMENTO DE USO INTERNO</oddFooter>
  </headerFooter>
  <ignoredErrors>
    <ignoredError sqref="I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Tarifas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CRISTHIAN JULIAN MENDEZ MACETO</dc:creator>
  <cp:lastModifiedBy>CRISTHIAN JULIAN MENDEZ MACETO</cp:lastModifiedBy>
  <dcterms:created xsi:type="dcterms:W3CDTF">2025-08-19T16:15:24Z</dcterms:created>
  <dcterms:modified xsi:type="dcterms:W3CDTF">2025-09-08T16:31:14Z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2025-08-19T18:20:17Z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eb1676d4-5cf6-4b98-97b7-9f61c66c0f66</vt:lpwstr>
  </property>
  <property fmtid="{D5CDD505-2E9C-101B-9397-08002B2CF9AE}" pid="8" name="MSIP_Label_1f9f3886-688c-41ec-beb5-f6c446299e5f_ContentBits">
    <vt:lpwstr>2</vt:lpwstr>
  </property>
  <property fmtid="{D5CDD505-2E9C-101B-9397-08002B2CF9AE}" pid="9" name="MSIP_Label_1f9f3886-688c-41ec-beb5-f6c446299e5f_Tag">
    <vt:lpwstr>10, 3, 0, 1</vt:lpwstr>
  </property>
</Properties>
</file>