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ASISTENCIA 2024 - 2027/"/>
    </mc:Choice>
  </mc:AlternateContent>
  <xr:revisionPtr revIDLastSave="11" documentId="8_{DEC9D601-9FD0-46FC-9CAE-0470A1B8380A}" xr6:coauthVersionLast="47" xr6:coauthVersionMax="47" xr10:uidLastSave="{A33D4B85-BA05-441F-8DDF-D60CB9145A08}"/>
  <bookViews>
    <workbookView xWindow="-108" yWindow="-108" windowWidth="23256" windowHeight="12576" xr2:uid="{868C1326-ED84-42D7-8CF9-98EE01F06BF3}"/>
  </bookViews>
  <sheets>
    <sheet name="Cálculo para propues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s="1"/>
  <c r="H4" i="1" l="1"/>
  <c r="C7" i="1" s="1"/>
</calcChain>
</file>

<file path=xl/sharedStrings.xml><?xml version="1.0" encoding="utf-8"?>
<sst xmlns="http://schemas.openxmlformats.org/spreadsheetml/2006/main" count="10" uniqueCount="9">
  <si>
    <t xml:space="preserve">Proyección Promedio Mes Riesgos Expuestos </t>
  </si>
  <si>
    <t>Tarifa Propuesta antes de IVA</t>
  </si>
  <si>
    <t>IVA</t>
  </si>
  <si>
    <t>Tarifa Propuesta incluido IVA</t>
  </si>
  <si>
    <t>Costo Mes Proyectado con IVA</t>
  </si>
  <si>
    <t>Riesgo expuesto</t>
  </si>
  <si>
    <t>2024 - 2026</t>
  </si>
  <si>
    <t>Personas</t>
  </si>
  <si>
    <t xml:space="preserve"> Total Costo con IVA 24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</si>
</sst>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164" fontId="0" fillId="6" borderId="3" xfId="0" applyNumberForma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1" fillId="6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1E93-453B-4EE5-A6A0-AF71271BE500}">
  <dimension ref="B2:L20"/>
  <sheetViews>
    <sheetView showGridLines="0" tabSelected="1" workbookViewId="0">
      <selection activeCell="D5" sqref="D5"/>
    </sheetView>
  </sheetViews>
  <sheetFormatPr baseColWidth="10" defaultColWidth="10.77734375" defaultRowHeight="14.4" x14ac:dyDescent="0.3"/>
  <cols>
    <col min="1" max="1" width="2.5546875" style="1" customWidth="1"/>
    <col min="2" max="2" width="31.77734375" style="1" customWidth="1"/>
    <col min="3" max="3" width="30.5546875" style="1" customWidth="1"/>
    <col min="4" max="4" width="17" style="1" customWidth="1"/>
    <col min="5" max="5" width="17.5546875" style="1" customWidth="1"/>
    <col min="6" max="6" width="17.5546875" style="1" hidden="1" customWidth="1"/>
    <col min="7" max="7" width="18.44140625" style="1" customWidth="1"/>
    <col min="8" max="8" width="40.5546875" style="1" customWidth="1"/>
    <col min="9" max="9" width="13.77734375" style="1" bestFit="1" customWidth="1"/>
    <col min="10" max="11" width="17.44140625" style="1" bestFit="1" customWidth="1"/>
    <col min="12" max="12" width="14.5546875" style="1" customWidth="1"/>
    <col min="13" max="13" width="10.77734375" style="1"/>
    <col min="14" max="14" width="14.77734375" style="1" bestFit="1" customWidth="1"/>
    <col min="15" max="16384" width="10.77734375" style="1"/>
  </cols>
  <sheetData>
    <row r="2" spans="2:12" ht="42.6" customHeight="1" x14ac:dyDescent="0.3">
      <c r="B2" s="13" t="s">
        <v>0</v>
      </c>
      <c r="C2" s="14"/>
      <c r="D2" s="2" t="s">
        <v>1</v>
      </c>
      <c r="E2" s="2" t="s">
        <v>2</v>
      </c>
      <c r="F2" s="2" t="s">
        <v>3</v>
      </c>
      <c r="G2" s="2" t="s">
        <v>3</v>
      </c>
      <c r="H2" s="3" t="s">
        <v>4</v>
      </c>
    </row>
    <row r="3" spans="2:12" x14ac:dyDescent="0.3">
      <c r="B3" s="4" t="s">
        <v>5</v>
      </c>
      <c r="C3" s="4" t="s">
        <v>6</v>
      </c>
      <c r="D3" s="15"/>
      <c r="E3" s="15"/>
      <c r="F3" s="15"/>
      <c r="G3" s="15"/>
      <c r="H3" s="15"/>
    </row>
    <row r="4" spans="2:12" x14ac:dyDescent="0.3">
      <c r="B4" s="5" t="s">
        <v>7</v>
      </c>
      <c r="C4" s="6">
        <v>2425</v>
      </c>
      <c r="D4" s="12">
        <v>0</v>
      </c>
      <c r="E4" s="7">
        <f>+D4*0.19</f>
        <v>0</v>
      </c>
      <c r="F4" s="7">
        <f>+E4+D4</f>
        <v>0</v>
      </c>
      <c r="G4" s="7">
        <f>ROUND(F4,0)</f>
        <v>0</v>
      </c>
      <c r="H4" s="7">
        <f>+G4*C4</f>
        <v>0</v>
      </c>
    </row>
    <row r="5" spans="2:12" x14ac:dyDescent="0.3">
      <c r="B5" s="10"/>
    </row>
    <row r="6" spans="2:12" x14ac:dyDescent="0.3">
      <c r="L6" s="11"/>
    </row>
    <row r="7" spans="2:12" x14ac:dyDescent="0.3">
      <c r="B7" s="8" t="s">
        <v>8</v>
      </c>
      <c r="C7" s="9">
        <f>+H4*24</f>
        <v>0</v>
      </c>
      <c r="L7" s="11"/>
    </row>
    <row r="20" ht="28.8" customHeight="1" x14ac:dyDescent="0.3"/>
  </sheetData>
  <sheetProtection algorithmName="SHA-512" hashValue="IQV+Q+HS59SCHWY7ngCZzxL7pj6Dspzg4g1c1i8gqPuzSoNk+aTnpcWgtyrhglMUqsdUz+oL15cPe6PYbH9V9A==" saltValue="9J7tNx4rxc1xF35jgKSpbA==" spinCount="100000" sheet="1" objects="1" scenarios="1"/>
  <mergeCells count="2">
    <mergeCell ref="B2:C2"/>
    <mergeCell ref="D3:H3"/>
  </mergeCells>
  <dataValidations count="1">
    <dataValidation type="whole" operator="greaterThanOrEqual" allowBlank="1" showInputMessage="1" showErrorMessage="1" errorTitle="Tarifa" error="No se permiten números con decimales. " sqref="D1:D1048576" xr:uid="{7E8618AC-566D-450F-B0E2-8D5965357052}">
      <formula1>0</formula1>
    </dataValidation>
  </dataValidation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para propuesta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CRISTHIAN JULIAN MENDEZ MACETO</dc:creator>
  <cp:keywords/>
  <dc:description/>
  <cp:lastModifiedBy>CRISTHIAN JULIAN MENDEZ MACETO</cp:lastModifiedBy>
  <cp:revision/>
  <dcterms:created xsi:type="dcterms:W3CDTF">2024-01-26T15:39:11Z</dcterms:created>
  <dcterms:modified xsi:type="dcterms:W3CDTF">2024-03-20T16:04:44Z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2024-01-26T15:49:11Z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98093e01-12e0-4647-858b-90a1ad1cadad</vt:lpwstr>
  </property>
  <property fmtid="{D5CDD505-2E9C-101B-9397-08002B2CF9AE}" pid="8" name="MSIP_Label_1f9f3886-688c-41ec-beb5-f6c446299e5f_ContentBits">
    <vt:lpwstr>2</vt:lpwstr>
  </property>
</Properties>
</file>