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previsora-my.sharepoint.com/personal/kelly_castiblanco_ext_previsora_gov_co/Documents/Escritorio/ABIERTAS/NUEVO -SD-WAN/DOCUMENTOS PARA PUBLICACIÓN/"/>
    </mc:Choice>
  </mc:AlternateContent>
  <xr:revisionPtr revIDLastSave="0" documentId="8_{EB1DBA15-16F8-43D9-A97A-2C84CF52F145}" xr6:coauthVersionLast="47" xr6:coauthVersionMax="47" xr10:uidLastSave="{00000000-0000-0000-0000-000000000000}"/>
  <bookViews>
    <workbookView xWindow="-110" yWindow="-110" windowWidth="19420" windowHeight="11500" xr2:uid="{D684D907-6FF0-4EE8-A59D-CE0422D76C63}"/>
  </bookViews>
  <sheets>
    <sheet name="PR_ECONÓ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<sst xmlns="http://schemas.openxmlformats.org/spreadsheetml/2006/main" count="60" uniqueCount="40">
  <si>
    <t>ANEXO X FORMATO PROPUESTA ECONÓMICA
INVITACIÓN ABIERTA No. XX-2026</t>
  </si>
  <si>
    <t xml:space="preserve">Objeto de la Contratación: </t>
  </si>
  <si>
    <t>El proveedor se obliga con La Previsora S.A. a suministrar el servicio de internet, conectividad, interconexión de servicios (data center principal y alterno), con enlaces dedicados, anchos de banda óptimo, con esquema SD-WAN, garantizando alta disponibilidad, así como su gestión, seguridad y monitoreo, para LA PREVISORA S.A. y sucursales a nivel nacional.</t>
  </si>
  <si>
    <t xml:space="preserve">Fecha: </t>
  </si>
  <si>
    <t>Mar-2026</t>
  </si>
  <si>
    <t>Servicio</t>
  </si>
  <si>
    <t>Unidad de Medida</t>
  </si>
  <si>
    <t>Cantidad</t>
  </si>
  <si>
    <t xml:space="preserve">Porcentaje (%) de IVA 
</t>
  </si>
  <si>
    <t>__________________________________________________________________________</t>
  </si>
  <si>
    <t>NOMBRE EMPRESA</t>
  </si>
  <si>
    <t>NOMBRE REPRESENTANTE LEGAL</t>
  </si>
  <si>
    <t>FIRMA REPRESENTANTE LEGAL</t>
  </si>
  <si>
    <t>PRESUPUESTO</t>
  </si>
  <si>
    <t>Número Meses Operación</t>
  </si>
  <si>
    <t>ANTES DE IVA ($)</t>
  </si>
  <si>
    <t>INCLUIDO IVA ($)</t>
  </si>
  <si>
    <t>PRESUPUESTO OFICIAL  PROCESO INVITACIÓN ABIERTA</t>
  </si>
  <si>
    <t>CONCEPTO DE SOLUCIÓN CONECTIVIDAD SDWAN y CONCEPTO MIFI-POCKET -SERVICIO DE INTERNET (50 dispositivos)</t>
  </si>
  <si>
    <t>INFORMATIVO PRESUPUESTO</t>
  </si>
  <si>
    <t xml:space="preserve"> </t>
  </si>
  <si>
    <t>TOTAL PRESUPUESTO ESTIMADO</t>
  </si>
  <si>
    <r>
      <t xml:space="preserve">CONCEPTO DE BOLSA DE DINERO </t>
    </r>
    <r>
      <rPr>
        <b/>
        <sz val="11"/>
        <color rgb="FFFF0000"/>
        <rFont val="Aptos"/>
        <family val="2"/>
      </rPr>
      <t>(Valor Fijo no Modificable)</t>
    </r>
  </si>
  <si>
    <t>CONCEPTO DE SOLUCIÓN CONECTIVIDAD SDWAN</t>
  </si>
  <si>
    <t xml:space="preserve">IVA ($)
</t>
  </si>
  <si>
    <t xml:space="preserve">Valor Unitario Mensual (antes de IVA) </t>
  </si>
  <si>
    <t xml:space="preserve">Valor Unitario Mensual (incluido IVA) </t>
  </si>
  <si>
    <t>Total Servicio (36 Meses)</t>
  </si>
  <si>
    <r>
      <t>CONCEPTO MIFI-POCKET -SERVICIO DE INTERNET</t>
    </r>
    <r>
      <rPr>
        <b/>
        <sz val="16"/>
        <color rgb="FF7030A0"/>
        <rFont val="Verdana"/>
        <family val="2"/>
      </rPr>
      <t xml:space="preserve"> (50 dispositivos)</t>
    </r>
  </si>
  <si>
    <t>Cantidad -Mes</t>
  </si>
  <si>
    <t>Cantidad - dispositivos</t>
  </si>
  <si>
    <t>Valor Total  Mensual (incluido IVA) :
Cantidad * Valor Unitario Mensual incluido IVA</t>
  </si>
  <si>
    <t>Meses de operación</t>
  </si>
  <si>
    <t>SUBTOTAL  (CONCEPTO DE SOLUCIÓN CONECTIVIDAD SDWAN + CONCEPTO MIFI-POCKET -SERVICIO DE INTERNET (50 dispositivos))</t>
  </si>
  <si>
    <r>
      <t>CONCEPTO DE BOLSA DE DINERO (</t>
    </r>
    <r>
      <rPr>
        <b/>
        <sz val="18"/>
        <color rgb="FFFF0000"/>
        <rFont val="Verdana"/>
        <family val="2"/>
      </rPr>
      <t>Valor Fijo no Modificable</t>
    </r>
    <r>
      <rPr>
        <b/>
        <sz val="18"/>
        <color theme="1"/>
        <rFont val="Verdana"/>
        <family val="2"/>
      </rPr>
      <t>)</t>
    </r>
  </si>
  <si>
    <t>VALOR TOTAL DE LA  PROPUESTA INCLUIDO IVA</t>
  </si>
  <si>
    <r>
      <rPr>
        <b/>
        <sz val="18"/>
        <color rgb="FF7030A0"/>
        <rFont val="Aptos Narrow"/>
        <family val="2"/>
        <scheme val="minor"/>
      </rPr>
      <t xml:space="preserve">Nota 1: </t>
    </r>
    <r>
      <rPr>
        <sz val="18"/>
        <color rgb="FF7030A0"/>
        <rFont val="Aptos Narrow"/>
        <family val="2"/>
        <scheme val="minor"/>
      </rPr>
      <t>El Valor TOTAL DE LA PROPUESTA INCLUIDO IVA, no podrá superar el valor TOTAL DEL PRESUPUESTO ESTIMADO, so pena de ser rechazada la propuesta</t>
    </r>
  </si>
  <si>
    <r>
      <rPr>
        <b/>
        <sz val="18"/>
        <color rgb="FF7030A0"/>
        <rFont val="Aptos Narrow"/>
        <family val="2"/>
        <scheme val="minor"/>
      </rPr>
      <t>Nota 2:</t>
    </r>
    <r>
      <rPr>
        <sz val="18"/>
        <color rgb="FF7030A0"/>
        <rFont val="Aptos Narrow"/>
        <family val="2"/>
        <scheme val="minor"/>
      </rPr>
      <t xml:space="preserve"> El Valor Concepto de Bolsa por dinero para los 36 MESES, no podrá ser modificado, este valor se mantiene fijo para los 36 meses que corresponde a $238.000.000 incluído Iva, so pena de ser rechazada la propuesta.</t>
    </r>
  </si>
  <si>
    <r>
      <t xml:space="preserve">Nota 3: </t>
    </r>
    <r>
      <rPr>
        <sz val="18"/>
        <color rgb="FF7030A0"/>
        <rFont val="Aptos Narrow"/>
        <family val="2"/>
        <scheme val="minor"/>
      </rPr>
      <t xml:space="preserve"> La Previsora pagará por el concepto de dispositivos MIFI-POCKET -SERVICIO DE INTERNET adicionales (a demanda),  los mismos costos establecidos en la oferta económica durante la vigencia del contrato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</si>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</sst>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4"/>
      <name val="Aptos Narrow"/>
      <family val="2"/>
      <scheme val="minor"/>
    </font>
    <font>
      <sz val="14"/>
      <name val="Verdana"/>
      <family val="2"/>
    </font>
    <font>
      <b/>
      <sz val="16"/>
      <color rgb="FF000000"/>
      <name val="Verdana"/>
      <family val="2"/>
    </font>
    <font>
      <b/>
      <sz val="14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b/>
      <u/>
      <sz val="18"/>
      <color rgb="FF7030A0"/>
      <name val="Aptos Narrow"/>
      <family val="2"/>
      <scheme val="minor"/>
    </font>
    <font>
      <b/>
      <sz val="16"/>
      <color rgb="FF000000"/>
      <name val="Verdana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Aptos Display"/>
      <scheme val="major"/>
    </font>
    <font>
      <sz val="11"/>
      <color rgb="FF000000"/>
      <name val="Aptos Display"/>
      <scheme val="major"/>
    </font>
    <font>
      <sz val="11"/>
      <color theme="1"/>
      <name val="Aptos Display"/>
      <scheme val="major"/>
    </font>
    <font>
      <sz val="14"/>
      <color rgb="FF000000"/>
      <name val="Verdana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"/>
      <family val="2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rgb="FFFF0000"/>
      <name val="Aptos"/>
      <family val="2"/>
    </font>
    <font>
      <b/>
      <sz val="16"/>
      <color rgb="FF7030A0"/>
      <name val="Verdana"/>
      <family val="2"/>
    </font>
    <font>
      <b/>
      <sz val="18"/>
      <color theme="0"/>
      <name val="Verdana"/>
      <family val="2"/>
    </font>
    <font>
      <b/>
      <sz val="18"/>
      <color theme="0"/>
      <name val="Aptos Narrow"/>
      <family val="2"/>
      <scheme val="minor"/>
    </font>
    <font>
      <b/>
      <sz val="18"/>
      <color theme="1"/>
      <name val="Verdana"/>
      <family val="2"/>
    </font>
    <font>
      <b/>
      <sz val="18"/>
      <color rgb="FFFF0000"/>
      <name val="Verdana"/>
      <family val="2"/>
    </font>
    <font>
      <b/>
      <sz val="22"/>
      <color theme="1"/>
      <name val="Aptos Narrow"/>
      <family val="2"/>
      <scheme val="minor"/>
    </font>
    <font>
      <b/>
      <sz val="14"/>
      <color rgb="FFFF0000"/>
      <name val="Verdana"/>
      <family val="2"/>
    </font>
    <font>
      <sz val="22"/>
      <color theme="1"/>
      <name val="Aptos Narrow"/>
      <family val="2"/>
      <scheme val="minor"/>
    </font>
    <font>
      <sz val="18"/>
      <color rgb="FF7030A0"/>
      <name val="Aptos Narrow"/>
      <family val="2"/>
      <scheme val="minor"/>
    </font>
    <font>
      <b/>
      <sz val="18"/>
      <color rgb="FF7030A0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5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42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2" fontId="7" fillId="0" borderId="1" xfId="1" applyFont="1" applyBorder="1" applyAlignment="1">
      <alignment vertical="center"/>
    </xf>
    <xf numFmtId="0" fontId="0" fillId="0" borderId="0" xfId="0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2" fontId="9" fillId="6" borderId="1" xfId="1" applyFont="1" applyFill="1" applyBorder="1" applyAlignment="1">
      <alignment horizontal="center" vertical="center"/>
    </xf>
    <xf numFmtId="42" fontId="9" fillId="3" borderId="1" xfId="1" applyFont="1" applyFill="1" applyBorder="1" applyAlignment="1">
      <alignment vertical="center" wrapText="1"/>
    </xf>
    <xf numFmtId="0" fontId="19" fillId="0" borderId="1" xfId="0" applyFont="1" applyBorder="1"/>
    <xf numFmtId="0" fontId="23" fillId="2" borderId="1" xfId="0" applyFont="1" applyFill="1" applyBorder="1"/>
    <xf numFmtId="41" fontId="0" fillId="0" borderId="0" xfId="2" applyFont="1"/>
    <xf numFmtId="41" fontId="24" fillId="0" borderId="0" xfId="2" applyFont="1"/>
    <xf numFmtId="9" fontId="7" fillId="0" borderId="1" xfId="1" applyNumberFormat="1" applyFont="1" applyBorder="1" applyAlignment="1">
      <alignment vertical="center"/>
    </xf>
    <xf numFmtId="42" fontId="28" fillId="2" borderId="1" xfId="1" applyFont="1" applyFill="1" applyBorder="1"/>
    <xf numFmtId="0" fontId="21" fillId="8" borderId="1" xfId="0" applyFont="1" applyFill="1" applyBorder="1"/>
    <xf numFmtId="6" fontId="21" fillId="8" borderId="1" xfId="0" applyNumberFormat="1" applyFont="1" applyFill="1" applyBorder="1"/>
    <xf numFmtId="0" fontId="19" fillId="0" borderId="1" xfId="0" applyFont="1" applyBorder="1" applyAlignment="1">
      <alignment vertical="center" wrapText="1"/>
    </xf>
    <xf numFmtId="6" fontId="19" fillId="0" borderId="1" xfId="0" applyNumberFormat="1" applyFont="1" applyBorder="1" applyAlignment="1">
      <alignment vertical="center"/>
    </xf>
    <xf numFmtId="0" fontId="20" fillId="4" borderId="1" xfId="0" applyFont="1" applyFill="1" applyBorder="1" applyAlignment="1">
      <alignment horizontal="left" vertical="center" wrapText="1"/>
    </xf>
    <xf numFmtId="6" fontId="19" fillId="4" borderId="1" xfId="0" applyNumberFormat="1" applyFont="1" applyFill="1" applyBorder="1" applyAlignment="1">
      <alignment vertical="center"/>
    </xf>
    <xf numFmtId="42" fontId="33" fillId="8" borderId="0" xfId="0" applyNumberFormat="1" applyFont="1" applyFill="1"/>
    <xf numFmtId="0" fontId="10" fillId="0" borderId="0" xfId="0" applyFont="1" applyAlignment="1">
      <alignment horizontal="left" vertical="center" wrapText="1"/>
    </xf>
    <xf numFmtId="0" fontId="18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42" fontId="32" fillId="4" borderId="1" xfId="1" applyFont="1" applyFill="1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left" vertical="center" wrapText="1"/>
    </xf>
    <xf numFmtId="0" fontId="29" fillId="4" borderId="11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2" fillId="7" borderId="9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F33CC"/>
      <color rgb="FFFFC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949778</xdr:colOff>
      <xdr:row>0</xdr:row>
      <xdr:rowOff>405493</xdr:rowOff>
    </xdr:from>
    <xdr:to>
      <xdr:col>1</xdr:col>
      <xdr:colOff>3131003</xdr:colOff>
      <xdr:row>2</xdr:row>
      <xdr:rowOff>424543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A037A-DC3A-45FA-94FC-02A763FE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1778" y="405493"/>
          <a:ext cx="21812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0C71-E984-4657-AA59-6548B4594016}">
  <dimension ref="B1:L62"/>
  <sheetViews>
    <sheetView showGridLines="0" tabSelected="1" zoomScale="60" zoomScaleNormal="60" workbookViewId="0">
      <selection activeCell="B26" sqref="B26:K26"/>
    </sheetView>
  </sheetViews>
  <sheetFormatPr baseColWidth="10" defaultColWidth="11.453125" defaultRowHeight="15" customHeight="1" x14ac:dyDescent="0.35"/>
  <cols>
    <col min="2" max="2" width="61.453125" customWidth="1"/>
    <col min="3" max="3" width="31.54296875" customWidth="1"/>
    <col min="4" max="4" width="37.81640625" customWidth="1"/>
    <col min="5" max="5" width="39.7265625" customWidth="1"/>
    <col min="6" max="6" width="24" customWidth="1"/>
    <col min="7" max="7" width="33.1796875" customWidth="1"/>
    <col min="8" max="9" width="38.81640625" customWidth="1"/>
    <col min="10" max="10" width="41.1796875" customWidth="1"/>
    <col min="11" max="11" width="40.54296875" customWidth="1"/>
    <col min="12" max="12" width="17.81640625" bestFit="1" customWidth="1"/>
  </cols>
  <sheetData>
    <row r="1" spans="2:10" ht="49.5" customHeight="1" x14ac:dyDescent="0.35">
      <c r="B1" s="45"/>
      <c r="C1" s="48" t="s">
        <v>0</v>
      </c>
      <c r="D1" s="49"/>
      <c r="E1" s="49"/>
      <c r="F1" s="49"/>
      <c r="G1" s="49"/>
      <c r="H1" s="49"/>
      <c r="I1" s="49"/>
      <c r="J1" s="49"/>
    </row>
    <row r="2" spans="2:10" ht="33" customHeight="1" x14ac:dyDescent="0.35">
      <c r="B2" s="46"/>
      <c r="C2" s="49"/>
      <c r="D2" s="49"/>
      <c r="E2" s="49"/>
      <c r="F2" s="49"/>
      <c r="G2" s="49"/>
      <c r="H2" s="49"/>
      <c r="I2" s="49"/>
      <c r="J2" s="49"/>
    </row>
    <row r="3" spans="2:10" ht="63" customHeight="1" x14ac:dyDescent="0.35">
      <c r="B3" s="46"/>
      <c r="C3" s="50" t="s">
        <v>1</v>
      </c>
      <c r="D3" s="50"/>
      <c r="E3" s="51" t="s">
        <v>2</v>
      </c>
      <c r="F3" s="51"/>
      <c r="G3" s="51"/>
      <c r="H3" s="51"/>
      <c r="I3" s="51"/>
      <c r="J3" s="51"/>
    </row>
    <row r="4" spans="2:10" ht="40.5" customHeight="1" x14ac:dyDescent="0.35">
      <c r="B4" s="47"/>
      <c r="C4" s="52" t="s">
        <v>3</v>
      </c>
      <c r="D4" s="52"/>
      <c r="E4" s="53" t="s">
        <v>4</v>
      </c>
      <c r="F4" s="53"/>
      <c r="G4" s="53"/>
      <c r="H4" s="53"/>
      <c r="I4" s="53"/>
      <c r="J4" s="53"/>
    </row>
    <row r="7" spans="2:10" ht="31.5" customHeight="1" x14ac:dyDescent="0.6">
      <c r="B7" s="54" t="s">
        <v>19</v>
      </c>
      <c r="C7" s="54"/>
      <c r="D7" s="54"/>
      <c r="E7" s="54"/>
    </row>
    <row r="8" spans="2:10" ht="90.75" customHeight="1" x14ac:dyDescent="0.35">
      <c r="B8" s="55" t="s">
        <v>13</v>
      </c>
      <c r="C8" s="59" t="s">
        <v>17</v>
      </c>
      <c r="D8" s="60"/>
      <c r="E8" s="55" t="s">
        <v>14</v>
      </c>
    </row>
    <row r="9" spans="2:10" ht="36" customHeight="1" x14ac:dyDescent="0.4">
      <c r="B9" s="56"/>
      <c r="C9" s="19" t="s">
        <v>15</v>
      </c>
      <c r="D9" s="19" t="s">
        <v>16</v>
      </c>
      <c r="E9" s="56"/>
      <c r="G9" s="20"/>
      <c r="H9" s="20"/>
      <c r="I9" s="20"/>
    </row>
    <row r="10" spans="2:10" ht="96" customHeight="1" x14ac:dyDescent="0.5">
      <c r="B10" s="26" t="s">
        <v>18</v>
      </c>
      <c r="C10" s="27">
        <v>3355872300</v>
      </c>
      <c r="D10" s="27">
        <v>3993488037</v>
      </c>
      <c r="E10" s="57">
        <v>36</v>
      </c>
      <c r="F10" s="21" t="s">
        <v>20</v>
      </c>
      <c r="G10" s="20" t="s">
        <v>20</v>
      </c>
      <c r="H10" s="20"/>
      <c r="I10" s="20"/>
    </row>
    <row r="11" spans="2:10" ht="60" customHeight="1" x14ac:dyDescent="0.35">
      <c r="B11" s="28" t="s">
        <v>22</v>
      </c>
      <c r="C11" s="29">
        <v>200000000</v>
      </c>
      <c r="D11" s="29">
        <v>238000000</v>
      </c>
      <c r="E11" s="58"/>
      <c r="F11" t="s">
        <v>20</v>
      </c>
      <c r="G11" s="20" t="s">
        <v>20</v>
      </c>
      <c r="H11" s="20"/>
      <c r="I11" s="20"/>
    </row>
    <row r="12" spans="2:10" ht="52.5" customHeight="1" x14ac:dyDescent="0.55000000000000004">
      <c r="B12" s="24" t="s">
        <v>21</v>
      </c>
      <c r="C12" s="25">
        <f>+C10+C11</f>
        <v>3555872300</v>
      </c>
      <c r="D12" s="25">
        <f>+D10+D11</f>
        <v>4231488037</v>
      </c>
      <c r="E12" s="18"/>
      <c r="G12" s="20" t="s">
        <v>20</v>
      </c>
      <c r="H12" s="20"/>
      <c r="I12" s="20"/>
    </row>
    <row r="18" spans="2:11" ht="14.5" x14ac:dyDescent="0.35">
      <c r="B18" s="1"/>
      <c r="C18" s="1"/>
      <c r="D18" s="1"/>
      <c r="E18" s="1"/>
    </row>
    <row r="19" spans="2:11" ht="14.5" x14ac:dyDescent="0.35">
      <c r="B19" s="1"/>
      <c r="C19" s="1"/>
      <c r="D19" s="1"/>
      <c r="E19" s="1"/>
    </row>
    <row r="20" spans="2:11" ht="14.5" x14ac:dyDescent="0.35">
      <c r="B20" s="1"/>
      <c r="C20" s="1"/>
      <c r="D20" s="1"/>
      <c r="E20" s="1"/>
    </row>
    <row r="21" spans="2:11" ht="14.5" x14ac:dyDescent="0.35">
      <c r="B21" s="1"/>
      <c r="C21" s="1"/>
      <c r="D21" s="1"/>
      <c r="E21" s="1"/>
    </row>
    <row r="22" spans="2:11" ht="118.5" customHeight="1" x14ac:dyDescent="0.35">
      <c r="B22" s="3" t="s">
        <v>5</v>
      </c>
      <c r="C22" s="3" t="s">
        <v>6</v>
      </c>
      <c r="D22" s="4" t="s">
        <v>7</v>
      </c>
      <c r="E22" s="8" t="s">
        <v>25</v>
      </c>
      <c r="F22" s="3" t="s">
        <v>8</v>
      </c>
      <c r="G22" s="3" t="s">
        <v>24</v>
      </c>
      <c r="H22" s="8" t="s">
        <v>26</v>
      </c>
      <c r="I22" s="8" t="s">
        <v>31</v>
      </c>
      <c r="J22" s="8" t="s">
        <v>32</v>
      </c>
      <c r="K22" s="3" t="s">
        <v>27</v>
      </c>
    </row>
    <row r="23" spans="2:11" s="5" customFormat="1" ht="49.5" customHeight="1" x14ac:dyDescent="0.35">
      <c r="B23" s="15" t="s">
        <v>23</v>
      </c>
      <c r="C23" s="14" t="s">
        <v>29</v>
      </c>
      <c r="D23" s="14">
        <v>1</v>
      </c>
      <c r="E23" s="16" t="s">
        <v>20</v>
      </c>
      <c r="F23" s="22" t="s">
        <v>20</v>
      </c>
      <c r="G23" s="6" t="s">
        <v>20</v>
      </c>
      <c r="H23" s="16" t="s">
        <v>39</v>
      </c>
      <c r="I23" s="16" t="s">
        <v>20</v>
      </c>
      <c r="J23" s="39">
        <v>36</v>
      </c>
      <c r="K23" s="17" t="s">
        <v>20</v>
      </c>
    </row>
    <row r="24" spans="2:11" s="5" customFormat="1" ht="49.5" customHeight="1" x14ac:dyDescent="0.35">
      <c r="B24" s="15" t="s">
        <v>28</v>
      </c>
      <c r="C24" s="14" t="s">
        <v>30</v>
      </c>
      <c r="D24" s="14">
        <v>50</v>
      </c>
      <c r="E24" s="16" t="s">
        <v>20</v>
      </c>
      <c r="F24" s="22" t="s">
        <v>20</v>
      </c>
      <c r="G24" s="6" t="s">
        <v>20</v>
      </c>
      <c r="H24" s="16" t="s">
        <v>20</v>
      </c>
      <c r="I24" s="16" t="s">
        <v>20</v>
      </c>
      <c r="J24" s="39"/>
      <c r="K24" s="17" t="s">
        <v>20</v>
      </c>
    </row>
    <row r="25" spans="2:11" ht="66" customHeight="1" x14ac:dyDescent="0.55000000000000004">
      <c r="B25" s="61" t="s">
        <v>33</v>
      </c>
      <c r="C25" s="62"/>
      <c r="D25" s="62"/>
      <c r="E25" s="62"/>
      <c r="F25" s="62"/>
      <c r="G25" s="62"/>
      <c r="H25" s="62"/>
      <c r="I25" s="63"/>
      <c r="J25" s="39"/>
      <c r="K25" s="23" t="s">
        <v>20</v>
      </c>
    </row>
    <row r="26" spans="2:11" ht="45.75" customHeight="1" x14ac:dyDescent="0.35">
      <c r="B26" s="40" t="s">
        <v>34</v>
      </c>
      <c r="C26" s="41"/>
      <c r="D26" s="41"/>
      <c r="E26" s="41"/>
      <c r="F26" s="41"/>
      <c r="G26" s="41"/>
      <c r="H26" s="41"/>
      <c r="I26" s="41"/>
      <c r="J26" s="42"/>
      <c r="K26" s="36">
        <v>238000000</v>
      </c>
    </row>
    <row r="27" spans="2:11" ht="45.75" customHeight="1" x14ac:dyDescent="0.65">
      <c r="B27" s="43" t="s">
        <v>35</v>
      </c>
      <c r="C27" s="44"/>
      <c r="D27" s="44"/>
      <c r="E27" s="44"/>
      <c r="F27" s="44"/>
      <c r="G27" s="44"/>
      <c r="H27" s="44"/>
      <c r="I27" s="44"/>
      <c r="J27" s="44"/>
      <c r="K27" s="30" t="s">
        <v>20</v>
      </c>
    </row>
    <row r="28" spans="2:11" ht="14.5" x14ac:dyDescent="0.35">
      <c r="K28" t="s">
        <v>20</v>
      </c>
    </row>
    <row r="29" spans="2:11" ht="14.5" x14ac:dyDescent="0.35"/>
    <row r="30" spans="2:11" ht="14.5" x14ac:dyDescent="0.35"/>
    <row r="31" spans="2:11" ht="48.75" customHeight="1" x14ac:dyDescent="0.35">
      <c r="B31" s="37" t="s">
        <v>36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2:11" s="7" customFormat="1" ht="63" customHeight="1" x14ac:dyDescent="0.35">
      <c r="B32" s="37" t="s">
        <v>37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2:12" s="7" customFormat="1" ht="63" customHeight="1" x14ac:dyDescent="0.35">
      <c r="B33" s="38" t="s">
        <v>38</v>
      </c>
      <c r="C33" s="38"/>
      <c r="D33" s="38"/>
      <c r="E33" s="38"/>
      <c r="F33" s="38"/>
      <c r="G33" s="38"/>
      <c r="H33" s="38"/>
      <c r="I33" s="38"/>
      <c r="J33" s="38"/>
      <c r="K33" s="38"/>
    </row>
    <row r="34" spans="2:12" s="7" customFormat="1" ht="63" customHeight="1" x14ac:dyDescent="0.35">
      <c r="B34" s="31"/>
      <c r="C34" s="31"/>
      <c r="D34" s="31"/>
      <c r="E34" s="31"/>
      <c r="F34" s="31"/>
      <c r="G34" s="31"/>
      <c r="H34" s="31"/>
      <c r="I34" s="31"/>
      <c r="J34" s="31"/>
    </row>
    <row r="35" spans="2:12" ht="14.5" x14ac:dyDescent="0.35"/>
    <row r="36" spans="2:12" ht="14.5" x14ac:dyDescent="0.35">
      <c r="L36" s="2"/>
    </row>
    <row r="37" spans="2:12" ht="14.5" x14ac:dyDescent="0.35">
      <c r="B37" s="32"/>
    </row>
    <row r="38" spans="2:12" ht="14.5" x14ac:dyDescent="0.35">
      <c r="B38" s="33" t="s">
        <v>9</v>
      </c>
      <c r="C38" s="11"/>
      <c r="D38" s="9"/>
    </row>
    <row r="39" spans="2:12" ht="14.5" x14ac:dyDescent="0.35">
      <c r="B39" s="34" t="s">
        <v>10</v>
      </c>
      <c r="C39" s="12"/>
      <c r="D39" s="9"/>
    </row>
    <row r="40" spans="2:12" ht="14.5" x14ac:dyDescent="0.35">
      <c r="B40" s="34"/>
      <c r="C40" s="12"/>
      <c r="D40" s="9"/>
    </row>
    <row r="41" spans="2:12" ht="14.5" x14ac:dyDescent="0.35">
      <c r="B41" s="35"/>
      <c r="C41" s="13"/>
      <c r="D41" s="10"/>
    </row>
    <row r="42" spans="2:12" ht="14.5" x14ac:dyDescent="0.35">
      <c r="B42" s="34"/>
      <c r="C42" s="12"/>
      <c r="D42" s="10"/>
    </row>
    <row r="43" spans="2:12" ht="14.5" x14ac:dyDescent="0.35">
      <c r="B43" s="35" t="s">
        <v>9</v>
      </c>
      <c r="C43" s="13"/>
      <c r="D43" s="10"/>
    </row>
    <row r="44" spans="2:12" ht="14.5" x14ac:dyDescent="0.35">
      <c r="B44" s="35" t="s">
        <v>11</v>
      </c>
      <c r="C44" s="13"/>
      <c r="D44" s="10"/>
    </row>
    <row r="45" spans="2:12" ht="14.5" x14ac:dyDescent="0.35">
      <c r="B45" s="35"/>
      <c r="C45" s="13"/>
      <c r="D45" s="10"/>
    </row>
    <row r="46" spans="2:12" ht="14.5" x14ac:dyDescent="0.35">
      <c r="B46" s="34"/>
      <c r="C46" s="12"/>
      <c r="D46" s="10"/>
    </row>
    <row r="47" spans="2:12" ht="14.5" x14ac:dyDescent="0.35">
      <c r="B47" s="35"/>
      <c r="C47" s="13"/>
      <c r="D47" s="9"/>
    </row>
    <row r="48" spans="2:12" ht="14.5" x14ac:dyDescent="0.35">
      <c r="B48" s="35" t="s">
        <v>9</v>
      </c>
      <c r="C48" s="13"/>
      <c r="D48" s="10"/>
    </row>
    <row r="49" spans="2:4" ht="14.5" x14ac:dyDescent="0.35">
      <c r="B49" s="35" t="s">
        <v>12</v>
      </c>
      <c r="C49" s="13"/>
      <c r="D49" s="10"/>
    </row>
    <row r="50" spans="2:4" ht="14.5" x14ac:dyDescent="0.35">
      <c r="B50" s="10"/>
      <c r="C50" s="10"/>
      <c r="D50" s="10"/>
    </row>
    <row r="51" spans="2:4" ht="14.5" x14ac:dyDescent="0.35"/>
    <row r="52" spans="2:4" ht="14.5" x14ac:dyDescent="0.35"/>
    <row r="53" spans="2:4" ht="14.5" x14ac:dyDescent="0.35"/>
    <row r="54" spans="2:4" ht="14.5" x14ac:dyDescent="0.35"/>
    <row r="55" spans="2:4" ht="14.5" x14ac:dyDescent="0.35"/>
    <row r="56" spans="2:4" ht="14.5" x14ac:dyDescent="0.35"/>
    <row r="57" spans="2:4" ht="14.5" x14ac:dyDescent="0.35"/>
    <row r="58" spans="2:4" ht="14.5" x14ac:dyDescent="0.35"/>
    <row r="59" spans="2:4" ht="14.5" x14ac:dyDescent="0.35"/>
    <row r="60" spans="2:4" ht="14.5" x14ac:dyDescent="0.35"/>
    <row r="61" spans="2:4" ht="14.5" x14ac:dyDescent="0.35"/>
    <row r="62" spans="2:4" ht="14.5" x14ac:dyDescent="0.35"/>
  </sheetData>
  <mergeCells count="18">
    <mergeCell ref="B7:E7"/>
    <mergeCell ref="B8:B9"/>
    <mergeCell ref="E8:E9"/>
    <mergeCell ref="E10:E11"/>
    <mergeCell ref="C8:D8"/>
    <mergeCell ref="B1:B4"/>
    <mergeCell ref="C1:J2"/>
    <mergeCell ref="C3:D3"/>
    <mergeCell ref="E3:J3"/>
    <mergeCell ref="C4:D4"/>
    <mergeCell ref="E4:J4"/>
    <mergeCell ref="B31:K31"/>
    <mergeCell ref="B32:K32"/>
    <mergeCell ref="B33:K33"/>
    <mergeCell ref="J23:J25"/>
    <mergeCell ref="B26:J26"/>
    <mergeCell ref="B27:J27"/>
    <mergeCell ref="B25:I25"/>
  </mergeCells>
  <pageMargins left="0.7" right="0.7" top="0.75" bottom="0.75" header="0.3" footer="0.3"/>
  <pageSetup orientation="portrait" horizontalDpi="1200" verticalDpi="1200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d940869ef10d72c607e51ee693132549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e6c7c39dc8af337614814b1e227f201d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193FF-9931-44C8-AB78-09C5554291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E38F78-165D-4180-946F-945706218016}">
  <ds:schemaRefs>
    <ds:schemaRef ds:uri="http://schemas.microsoft.com/office/2006/metadata/properties"/>
    <ds:schemaRef ds:uri="http://schemas.microsoft.com/office/infopath/2007/PartnerControls"/>
    <ds:schemaRef ds:uri="645aa32d-a81d-42b3-9638-2b8cd42fd14d"/>
    <ds:schemaRef ds:uri="13d9a873-4f1a-4ee4-99f5-b114d1797c1e"/>
  </ds:schemaRefs>
</ds:datastoreItem>
</file>

<file path=customXml/itemProps3.xml><?xml version="1.0" encoding="utf-8"?>
<ds:datastoreItem xmlns:ds="http://schemas.openxmlformats.org/officeDocument/2006/customXml" ds:itemID="{AAEA19C8-ED0D-4E5F-8884-B617AECB7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PR_ECONÓMICA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 MARIA  PAEZ</dc:creator>
  <cp:keywords/>
  <dc:description/>
  <cp:lastModifiedBy>KELLY JOHANNA CASTIBLANCO</cp:lastModifiedBy>
  <cp:revision/>
  <dcterms:created xsi:type="dcterms:W3CDTF">2025-06-06T21:10:53Z</dcterms:created>
  <dcterms:modified xsi:type="dcterms:W3CDTF">2026-03-17T23:36:46Z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2025-06-06T21:11:39Z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2c7a31ff-a8a9-456d-aada-b8a95ec52387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0x010100863269AFA9893A45AD036D16253E8B31</vt:lpwstr>
  </property>
  <property fmtid="{D5CDD505-2E9C-101B-9397-08002B2CF9AE}" pid="11" name="MediaServiceImageTags">
    <vt:lpwstr/>
  </property>
</Properties>
</file>