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DURIA\JUNIO 2026\OPERACIONES RECIPROCAS\Anexos\"/>
    </mc:Choice>
  </mc:AlternateContent>
  <xr:revisionPtr revIDLastSave="0" documentId="13_ncr:1_{3829D190-0CB4-4F07-882D-5E06E60724DA}" xr6:coauthVersionLast="47" xr6:coauthVersionMax="47" xr10:uidLastSave="{00000000-0000-0000-0000-000000000000}"/>
  <bookViews>
    <workbookView xWindow="-110" yWindow="-110" windowWidth="19420" windowHeight="11500" firstSheet="1" activeTab="1" xr2:uid="{EF13E324-BCF8-49C0-A63B-BB186AA5965B}"/>
  </bookViews>
  <sheets>
    <sheet name="HW Operaciones Recíprocas" sheetId="69" state="hidden" r:id="rId1"/>
    <sheet name="OPeraciones Reciprocas" sheetId="79" r:id="rId2"/>
    <sheet name="PUC" sheetId="73" state="hidden" r:id="rId3"/>
  </sheets>
  <externalReferences>
    <externalReference r:id="rId4"/>
  </externalReferences>
  <definedNames>
    <definedName name="\a">#REF!</definedName>
    <definedName name="_Fill" hidden="1">#N/A</definedName>
    <definedName name="_xlnm._FilterDatabase" localSheetId="0" hidden="1">'HW Operaciones Recíprocas'!$A$10:$I$2300</definedName>
    <definedName name="_xlnm._FilterDatabase" localSheetId="1" hidden="1">'OPeraciones Reciprocas'!$A$9:$L$2221</definedName>
    <definedName name="A_IMPRESIÓN_IM">#N/A</definedName>
    <definedName name="AAA">#REF!</definedName>
    <definedName name="ACCIONES">#N/A</definedName>
    <definedName name="ANEXO">#N/A</definedName>
    <definedName name="carte">'[1]CUADRO INV. NO NEG. TESORERIA'!#REF!</definedName>
    <definedName name="cartera">'[1]CUADRO INV. NO NEG. TESORERIA'!#REF!</definedName>
    <definedName name="COMPROBANTE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69" l="1"/>
  <c r="E11" i="69"/>
  <c r="C12" i="69"/>
  <c r="E12" i="69"/>
  <c r="C13" i="69"/>
  <c r="E13" i="69"/>
  <c r="C14" i="69"/>
  <c r="E14" i="69"/>
  <c r="C15" i="69"/>
  <c r="E15" i="69"/>
  <c r="C16" i="69"/>
  <c r="E16" i="69"/>
  <c r="C17" i="69"/>
  <c r="E17" i="69"/>
  <c r="C18" i="69"/>
  <c r="E18" i="69"/>
  <c r="C19" i="69"/>
  <c r="E19" i="69"/>
  <c r="C20" i="69"/>
  <c r="E20" i="69"/>
  <c r="C21" i="69"/>
  <c r="E21" i="69"/>
  <c r="C22" i="69"/>
  <c r="E22" i="69"/>
  <c r="C23" i="69"/>
  <c r="E23" i="69"/>
  <c r="C24" i="69"/>
  <c r="E24" i="69"/>
  <c r="C25" i="69"/>
  <c r="E25" i="69"/>
  <c r="C26" i="69"/>
  <c r="E26" i="69"/>
  <c r="C27" i="69"/>
  <c r="E27" i="69"/>
  <c r="C28" i="69"/>
  <c r="E28" i="69"/>
  <c r="C29" i="69"/>
  <c r="E29" i="69"/>
  <c r="C30" i="69"/>
  <c r="E30" i="69"/>
  <c r="C31" i="69"/>
  <c r="E31" i="69"/>
  <c r="C32" i="69"/>
  <c r="E32" i="69"/>
  <c r="C33" i="69"/>
  <c r="E33" i="69"/>
  <c r="C34" i="69"/>
  <c r="E34" i="69"/>
  <c r="C35" i="69"/>
  <c r="E35" i="69"/>
  <c r="C36" i="69"/>
  <c r="E36" i="69"/>
  <c r="C37" i="69"/>
  <c r="E37" i="69"/>
  <c r="C38" i="69"/>
  <c r="E38" i="69"/>
  <c r="C39" i="69"/>
  <c r="E39" i="69"/>
  <c r="C40" i="69"/>
  <c r="E40" i="69"/>
  <c r="C41" i="69"/>
  <c r="E41" i="69"/>
  <c r="C42" i="69"/>
  <c r="E42" i="69"/>
  <c r="C43" i="69"/>
  <c r="E43" i="69"/>
  <c r="C44" i="69"/>
  <c r="E44" i="69"/>
  <c r="C45" i="69"/>
  <c r="E45" i="69"/>
  <c r="C46" i="69"/>
  <c r="E46" i="69"/>
  <c r="C47" i="69"/>
  <c r="E47" i="69"/>
  <c r="C48" i="69"/>
  <c r="E48" i="69"/>
  <c r="C49" i="69"/>
  <c r="E49" i="69"/>
  <c r="C50" i="69"/>
  <c r="E50" i="69"/>
  <c r="C51" i="69"/>
  <c r="E51" i="69"/>
  <c r="C52" i="69"/>
  <c r="E52" i="69"/>
  <c r="C53" i="69"/>
  <c r="E53" i="69"/>
  <c r="C54" i="69"/>
  <c r="E54" i="69"/>
  <c r="C55" i="69"/>
  <c r="E55" i="69"/>
  <c r="C56" i="69"/>
  <c r="E56" i="69"/>
  <c r="C57" i="69"/>
  <c r="E57" i="69"/>
  <c r="C58" i="69"/>
  <c r="E58" i="69"/>
  <c r="C59" i="69"/>
  <c r="E59" i="69"/>
  <c r="C60" i="69"/>
  <c r="E60" i="69"/>
  <c r="C61" i="69"/>
  <c r="E61" i="69"/>
  <c r="C62" i="69"/>
  <c r="E62" i="69"/>
  <c r="C63" i="69"/>
  <c r="E63" i="69"/>
  <c r="C64" i="69"/>
  <c r="E64" i="69"/>
  <c r="C65" i="69"/>
  <c r="E65" i="69"/>
  <c r="C66" i="69"/>
  <c r="E66" i="69"/>
  <c r="C67" i="69"/>
  <c r="E67" i="69"/>
  <c r="C68" i="69"/>
  <c r="E68" i="69"/>
  <c r="C69" i="69"/>
  <c r="E69" i="69"/>
  <c r="C70" i="69"/>
  <c r="E70" i="69"/>
  <c r="C71" i="69"/>
  <c r="E71" i="69"/>
  <c r="C72" i="69"/>
  <c r="E72" i="69"/>
  <c r="C73" i="69"/>
  <c r="E73" i="69"/>
  <c r="C74" i="69"/>
  <c r="E74" i="69"/>
  <c r="C75" i="69"/>
  <c r="E75" i="69"/>
  <c r="C76" i="69"/>
  <c r="E76" i="69"/>
  <c r="C77" i="69"/>
  <c r="E77" i="69"/>
  <c r="C78" i="69"/>
  <c r="E78" i="69"/>
  <c r="C79" i="69"/>
  <c r="E79" i="69"/>
  <c r="C80" i="69"/>
  <c r="E80" i="69"/>
  <c r="C81" i="69"/>
  <c r="E81" i="69"/>
  <c r="C82" i="69"/>
  <c r="E82" i="69"/>
  <c r="C83" i="69"/>
  <c r="E83" i="69"/>
  <c r="C84" i="69"/>
  <c r="E84" i="69"/>
  <c r="C85" i="69"/>
  <c r="E85" i="69"/>
  <c r="C86" i="69"/>
  <c r="E86" i="69"/>
  <c r="C87" i="69"/>
  <c r="E87" i="69"/>
  <c r="C88" i="69"/>
  <c r="E88" i="69"/>
  <c r="C89" i="69"/>
  <c r="E89" i="69"/>
  <c r="C90" i="69"/>
  <c r="E90" i="69"/>
  <c r="C91" i="69"/>
  <c r="E91" i="69"/>
  <c r="C92" i="69"/>
  <c r="E92" i="69"/>
  <c r="C93" i="69"/>
  <c r="E93" i="69"/>
  <c r="C94" i="69"/>
  <c r="E94" i="69"/>
  <c r="C95" i="69"/>
  <c r="E95" i="69"/>
  <c r="C96" i="69"/>
  <c r="E96" i="69"/>
  <c r="C97" i="69"/>
  <c r="E97" i="69"/>
  <c r="C98" i="69"/>
  <c r="E98" i="69"/>
  <c r="C99" i="69"/>
  <c r="E99" i="69"/>
  <c r="C100" i="69"/>
  <c r="E100" i="69"/>
  <c r="C101" i="69"/>
  <c r="E101" i="69"/>
  <c r="C102" i="69"/>
  <c r="E102" i="69"/>
  <c r="C103" i="69"/>
  <c r="E103" i="69"/>
  <c r="C104" i="69"/>
  <c r="E104" i="69"/>
  <c r="C105" i="69"/>
  <c r="E105" i="69"/>
  <c r="C106" i="69"/>
  <c r="E106" i="69"/>
  <c r="C107" i="69"/>
  <c r="E107" i="69"/>
  <c r="C108" i="69"/>
  <c r="E108" i="69"/>
  <c r="C109" i="69"/>
  <c r="E109" i="69"/>
  <c r="C110" i="69"/>
  <c r="E110" i="69"/>
  <c r="C111" i="69"/>
  <c r="E111" i="69"/>
  <c r="C112" i="69"/>
  <c r="E112" i="69"/>
  <c r="C113" i="69"/>
  <c r="E113" i="69"/>
  <c r="C114" i="69"/>
  <c r="E114" i="69"/>
  <c r="C115" i="69"/>
  <c r="E115" i="69"/>
  <c r="C116" i="69"/>
  <c r="E116" i="69"/>
  <c r="C117" i="69"/>
  <c r="E117" i="69"/>
  <c r="C118" i="69"/>
  <c r="E118" i="69"/>
  <c r="C119" i="69"/>
  <c r="E119" i="69"/>
  <c r="C120" i="69"/>
  <c r="E120" i="69"/>
  <c r="C121" i="69"/>
  <c r="E121" i="69"/>
  <c r="C122" i="69"/>
  <c r="E122" i="69"/>
  <c r="C123" i="69"/>
  <c r="E123" i="69"/>
  <c r="C124" i="69"/>
  <c r="E124" i="69"/>
  <c r="C125" i="69"/>
  <c r="E125" i="69"/>
  <c r="C126" i="69"/>
  <c r="E126" i="69"/>
  <c r="C127" i="69"/>
  <c r="E127" i="69"/>
  <c r="C128" i="69"/>
  <c r="E128" i="69"/>
  <c r="C129" i="69"/>
  <c r="E129" i="69"/>
  <c r="C130" i="69"/>
  <c r="E130" i="69"/>
  <c r="C131" i="69"/>
  <c r="E131" i="69"/>
  <c r="C132" i="69"/>
  <c r="E132" i="69"/>
  <c r="C133" i="69"/>
  <c r="E133" i="69"/>
  <c r="C134" i="69"/>
  <c r="E134" i="69"/>
  <c r="C135" i="69"/>
  <c r="E135" i="69"/>
  <c r="C136" i="69"/>
  <c r="E136" i="69"/>
  <c r="C137" i="69"/>
  <c r="E137" i="69"/>
  <c r="C138" i="69"/>
  <c r="E138" i="69"/>
  <c r="C139" i="69"/>
  <c r="E139" i="69"/>
  <c r="C140" i="69"/>
  <c r="E140" i="69"/>
  <c r="C141" i="69"/>
  <c r="E141" i="69"/>
  <c r="C142" i="69"/>
  <c r="E142" i="69"/>
  <c r="C143" i="69"/>
  <c r="E143" i="69"/>
  <c r="C144" i="69"/>
  <c r="E144" i="69"/>
  <c r="C145" i="69"/>
  <c r="E145" i="69"/>
  <c r="C146" i="69"/>
  <c r="E146" i="69"/>
  <c r="C147" i="69"/>
  <c r="E147" i="69"/>
  <c r="C148" i="69"/>
  <c r="E148" i="69"/>
  <c r="C149" i="69"/>
  <c r="E149" i="69"/>
  <c r="C150" i="69"/>
  <c r="E150" i="69"/>
  <c r="C151" i="69"/>
  <c r="E151" i="69"/>
  <c r="C152" i="69"/>
  <c r="E152" i="69"/>
  <c r="C153" i="69"/>
  <c r="E153" i="69"/>
  <c r="C154" i="69"/>
  <c r="E154" i="69"/>
  <c r="C155" i="69"/>
  <c r="E155" i="69"/>
  <c r="C156" i="69"/>
  <c r="E156" i="69"/>
  <c r="C157" i="69"/>
  <c r="E157" i="69"/>
  <c r="C158" i="69"/>
  <c r="E158" i="69"/>
  <c r="C159" i="69"/>
  <c r="E159" i="69"/>
  <c r="C160" i="69"/>
  <c r="E160" i="69"/>
  <c r="C161" i="69"/>
  <c r="E161" i="69"/>
  <c r="C162" i="69"/>
  <c r="E162" i="69"/>
  <c r="C163" i="69"/>
  <c r="E163" i="69"/>
  <c r="C164" i="69"/>
  <c r="E164" i="69"/>
  <c r="C165" i="69"/>
  <c r="E165" i="69"/>
  <c r="C166" i="69"/>
  <c r="E166" i="69"/>
  <c r="C167" i="69"/>
  <c r="E167" i="69"/>
  <c r="C168" i="69"/>
  <c r="E168" i="69"/>
  <c r="C169" i="69"/>
  <c r="E169" i="69"/>
  <c r="C170" i="69"/>
  <c r="E170" i="69"/>
  <c r="C171" i="69"/>
  <c r="E171" i="69"/>
  <c r="C172" i="69"/>
  <c r="E172" i="69"/>
  <c r="C173" i="69"/>
  <c r="E173" i="69"/>
  <c r="C174" i="69"/>
  <c r="E174" i="69"/>
  <c r="C175" i="69"/>
  <c r="E175" i="69"/>
  <c r="C176" i="69"/>
  <c r="E176" i="69"/>
  <c r="C177" i="69"/>
  <c r="E177" i="69"/>
  <c r="C178" i="69"/>
  <c r="E178" i="69"/>
  <c r="C179" i="69"/>
  <c r="E179" i="69"/>
  <c r="C180" i="69"/>
  <c r="E180" i="69"/>
  <c r="C181" i="69"/>
  <c r="E181" i="69"/>
  <c r="C182" i="69"/>
  <c r="E182" i="69"/>
  <c r="C183" i="69"/>
  <c r="E183" i="69"/>
  <c r="C184" i="69"/>
  <c r="E184" i="69"/>
  <c r="C185" i="69"/>
  <c r="E185" i="69"/>
  <c r="C186" i="69"/>
  <c r="E186" i="69"/>
  <c r="C187" i="69"/>
  <c r="E187" i="69"/>
  <c r="C188" i="69"/>
  <c r="E188" i="69"/>
  <c r="C189" i="69"/>
  <c r="E189" i="69"/>
  <c r="C190" i="69"/>
  <c r="E190" i="69"/>
  <c r="C191" i="69"/>
  <c r="E191" i="69"/>
  <c r="C192" i="69"/>
  <c r="E192" i="69"/>
  <c r="C193" i="69"/>
  <c r="E193" i="69"/>
  <c r="C194" i="69"/>
  <c r="E194" i="69"/>
  <c r="C195" i="69"/>
  <c r="E195" i="69"/>
  <c r="C196" i="69"/>
  <c r="E196" i="69"/>
  <c r="C197" i="69"/>
  <c r="E197" i="69"/>
  <c r="C198" i="69"/>
  <c r="E198" i="69"/>
  <c r="C199" i="69"/>
  <c r="E199" i="69"/>
  <c r="C200" i="69"/>
  <c r="E200" i="69"/>
  <c r="C201" i="69"/>
  <c r="E201" i="69"/>
  <c r="C202" i="69"/>
  <c r="E202" i="69"/>
  <c r="C203" i="69"/>
  <c r="E203" i="69"/>
  <c r="C204" i="69"/>
  <c r="E204" i="69"/>
  <c r="C205" i="69"/>
  <c r="E205" i="69"/>
  <c r="C206" i="69"/>
  <c r="E206" i="69"/>
  <c r="C207" i="69"/>
  <c r="E207" i="69"/>
  <c r="C208" i="69"/>
  <c r="E208" i="69"/>
  <c r="C209" i="69"/>
  <c r="E209" i="69"/>
  <c r="C210" i="69"/>
  <c r="E210" i="69"/>
  <c r="C211" i="69"/>
  <c r="E211" i="69"/>
  <c r="C212" i="69"/>
  <c r="E212" i="69"/>
  <c r="C213" i="69"/>
  <c r="E213" i="69"/>
  <c r="C214" i="69"/>
  <c r="E214" i="69"/>
  <c r="C215" i="69"/>
  <c r="E215" i="69"/>
  <c r="C216" i="69"/>
  <c r="E216" i="69"/>
  <c r="C217" i="69"/>
  <c r="E217" i="69"/>
  <c r="C218" i="69"/>
  <c r="E218" i="69"/>
  <c r="C219" i="69"/>
  <c r="E219" i="69"/>
  <c r="C220" i="69"/>
  <c r="E220" i="69"/>
  <c r="C221" i="69"/>
  <c r="E221" i="69"/>
  <c r="C222" i="69"/>
  <c r="E222" i="69"/>
  <c r="C223" i="69"/>
  <c r="E223" i="69"/>
  <c r="C224" i="69"/>
  <c r="E224" i="69"/>
  <c r="C225" i="69"/>
  <c r="E225" i="69"/>
  <c r="C226" i="69"/>
  <c r="E226" i="69"/>
  <c r="C227" i="69"/>
  <c r="E227" i="69"/>
  <c r="C228" i="69"/>
  <c r="E228" i="69"/>
  <c r="C229" i="69"/>
  <c r="E229" i="69"/>
  <c r="C230" i="69"/>
  <c r="E230" i="69"/>
  <c r="C231" i="69"/>
  <c r="E231" i="69"/>
  <c r="C232" i="69"/>
  <c r="E232" i="69"/>
  <c r="C233" i="69"/>
  <c r="E233" i="69"/>
  <c r="C234" i="69"/>
  <c r="E234" i="69"/>
  <c r="C235" i="69"/>
  <c r="E235" i="69"/>
  <c r="C236" i="69"/>
  <c r="E236" i="69"/>
  <c r="C237" i="69"/>
  <c r="E237" i="69"/>
  <c r="C238" i="69"/>
  <c r="E238" i="69"/>
  <c r="C239" i="69"/>
  <c r="E239" i="69"/>
  <c r="C240" i="69"/>
  <c r="E240" i="69"/>
  <c r="C241" i="69"/>
  <c r="E241" i="69"/>
  <c r="C242" i="69"/>
  <c r="E242" i="69"/>
  <c r="C243" i="69"/>
  <c r="E243" i="69"/>
  <c r="C244" i="69"/>
  <c r="E244" i="69"/>
  <c r="C245" i="69"/>
  <c r="E245" i="69"/>
  <c r="C246" i="69"/>
  <c r="E246" i="69"/>
  <c r="C247" i="69"/>
  <c r="E247" i="69"/>
  <c r="C248" i="69"/>
  <c r="E248" i="69"/>
  <c r="C249" i="69"/>
  <c r="E249" i="69"/>
  <c r="C250" i="69"/>
  <c r="E250" i="69"/>
  <c r="C251" i="69"/>
  <c r="E251" i="69"/>
  <c r="C252" i="69"/>
  <c r="E252" i="69"/>
  <c r="C253" i="69"/>
  <c r="E253" i="69"/>
  <c r="C254" i="69"/>
  <c r="E254" i="69"/>
  <c r="C255" i="69"/>
  <c r="E255" i="69"/>
  <c r="C256" i="69"/>
  <c r="E256" i="69"/>
  <c r="C257" i="69"/>
  <c r="E257" i="69"/>
  <c r="C258" i="69"/>
  <c r="E258" i="69"/>
  <c r="C259" i="69"/>
  <c r="E259" i="69"/>
  <c r="C260" i="69"/>
  <c r="E260" i="69"/>
  <c r="C261" i="69"/>
  <c r="E261" i="69"/>
  <c r="C262" i="69"/>
  <c r="E262" i="69"/>
  <c r="C263" i="69"/>
  <c r="E263" i="69"/>
  <c r="C264" i="69"/>
  <c r="E264" i="69"/>
  <c r="C265" i="69"/>
  <c r="E265" i="69"/>
  <c r="C266" i="69"/>
  <c r="E266" i="69"/>
  <c r="C267" i="69"/>
  <c r="E267" i="69"/>
  <c r="C268" i="69"/>
  <c r="E268" i="69"/>
  <c r="C269" i="69"/>
  <c r="E269" i="69"/>
  <c r="C270" i="69"/>
  <c r="E270" i="69"/>
  <c r="C271" i="69"/>
  <c r="E271" i="69"/>
  <c r="C272" i="69"/>
  <c r="E272" i="69"/>
  <c r="C273" i="69"/>
  <c r="E273" i="69"/>
  <c r="C274" i="69"/>
  <c r="E274" i="69"/>
  <c r="C275" i="69"/>
  <c r="E275" i="69"/>
  <c r="C276" i="69"/>
  <c r="E276" i="69"/>
  <c r="C277" i="69"/>
  <c r="E277" i="69"/>
  <c r="C278" i="69"/>
  <c r="E278" i="69"/>
  <c r="C279" i="69"/>
  <c r="E279" i="69"/>
  <c r="C280" i="69"/>
  <c r="E280" i="69"/>
  <c r="C281" i="69"/>
  <c r="E281" i="69"/>
  <c r="C282" i="69"/>
  <c r="E282" i="69"/>
  <c r="C283" i="69"/>
  <c r="E283" i="69"/>
  <c r="C284" i="69"/>
  <c r="E284" i="69"/>
  <c r="C285" i="69"/>
  <c r="E285" i="69"/>
  <c r="C286" i="69"/>
  <c r="E286" i="69"/>
  <c r="C287" i="69"/>
  <c r="E287" i="69"/>
  <c r="C288" i="69"/>
  <c r="E288" i="69"/>
  <c r="C289" i="69"/>
  <c r="E289" i="69"/>
  <c r="C290" i="69"/>
  <c r="E290" i="69"/>
  <c r="C291" i="69"/>
  <c r="E291" i="69"/>
  <c r="C292" i="69"/>
  <c r="E292" i="69"/>
  <c r="C293" i="69"/>
  <c r="E293" i="69"/>
  <c r="C294" i="69"/>
  <c r="E294" i="69"/>
  <c r="C295" i="69"/>
  <c r="E295" i="69"/>
  <c r="C296" i="69"/>
  <c r="E296" i="69"/>
  <c r="C297" i="69"/>
  <c r="E297" i="69"/>
  <c r="C298" i="69"/>
  <c r="E298" i="69"/>
  <c r="C299" i="69"/>
  <c r="E299" i="69"/>
  <c r="C300" i="69"/>
  <c r="E300" i="69"/>
  <c r="C301" i="69"/>
  <c r="E301" i="69"/>
  <c r="C302" i="69"/>
  <c r="E302" i="69"/>
  <c r="C303" i="69"/>
  <c r="E303" i="69"/>
  <c r="C304" i="69"/>
  <c r="E304" i="69"/>
  <c r="C305" i="69"/>
  <c r="E305" i="69"/>
  <c r="C306" i="69"/>
  <c r="E306" i="69"/>
  <c r="C307" i="69"/>
  <c r="E307" i="69"/>
  <c r="C308" i="69"/>
  <c r="E308" i="69"/>
  <c r="C309" i="69"/>
  <c r="E309" i="69"/>
  <c r="C310" i="69"/>
  <c r="E310" i="69"/>
  <c r="C311" i="69"/>
  <c r="E311" i="69"/>
  <c r="C312" i="69"/>
  <c r="E312" i="69"/>
  <c r="C313" i="69"/>
  <c r="E313" i="69"/>
  <c r="C314" i="69"/>
  <c r="E314" i="69"/>
  <c r="C315" i="69"/>
  <c r="E315" i="69"/>
  <c r="C316" i="69"/>
  <c r="E316" i="69"/>
  <c r="C317" i="69"/>
  <c r="E317" i="69"/>
  <c r="C318" i="69"/>
  <c r="E318" i="69"/>
  <c r="C319" i="69"/>
  <c r="E319" i="69"/>
  <c r="C320" i="69"/>
  <c r="E320" i="69"/>
  <c r="C321" i="69"/>
  <c r="E321" i="69"/>
  <c r="C322" i="69"/>
  <c r="E322" i="69"/>
  <c r="C323" i="69"/>
  <c r="E323" i="69"/>
  <c r="C324" i="69"/>
  <c r="E324" i="69"/>
  <c r="C325" i="69"/>
  <c r="E325" i="69"/>
  <c r="C326" i="69"/>
  <c r="E326" i="69"/>
  <c r="C327" i="69"/>
  <c r="E327" i="69"/>
  <c r="C328" i="69"/>
  <c r="E328" i="69"/>
  <c r="C329" i="69"/>
  <c r="E329" i="69"/>
  <c r="C330" i="69"/>
  <c r="E330" i="69"/>
  <c r="C331" i="69"/>
  <c r="E331" i="69"/>
  <c r="C332" i="69"/>
  <c r="E332" i="69"/>
  <c r="C333" i="69"/>
  <c r="E333" i="69"/>
  <c r="C334" i="69"/>
  <c r="E334" i="69"/>
  <c r="C335" i="69"/>
  <c r="E335" i="69"/>
  <c r="C336" i="69"/>
  <c r="E336" i="69"/>
  <c r="C337" i="69"/>
  <c r="E337" i="69"/>
  <c r="C338" i="69"/>
  <c r="E338" i="69"/>
  <c r="C339" i="69"/>
  <c r="E339" i="69"/>
  <c r="C340" i="69"/>
  <c r="E340" i="69"/>
  <c r="C341" i="69"/>
  <c r="E341" i="69"/>
  <c r="C342" i="69"/>
  <c r="E342" i="69"/>
  <c r="C343" i="69"/>
  <c r="E343" i="69"/>
  <c r="C344" i="69"/>
  <c r="E344" i="69"/>
  <c r="C345" i="69"/>
  <c r="E345" i="69"/>
  <c r="C346" i="69"/>
  <c r="E346" i="69"/>
  <c r="C347" i="69"/>
  <c r="E347" i="69"/>
  <c r="C348" i="69"/>
  <c r="E348" i="69"/>
  <c r="C349" i="69"/>
  <c r="E349" i="69"/>
  <c r="C350" i="69"/>
  <c r="E350" i="69"/>
  <c r="C351" i="69"/>
  <c r="E351" i="69"/>
  <c r="C352" i="69"/>
  <c r="E352" i="69"/>
  <c r="C353" i="69"/>
  <c r="E353" i="69"/>
  <c r="C354" i="69"/>
  <c r="E354" i="69"/>
  <c r="C355" i="69"/>
  <c r="E355" i="69"/>
  <c r="C356" i="69"/>
  <c r="E356" i="69"/>
  <c r="C357" i="69"/>
  <c r="E357" i="69"/>
  <c r="C358" i="69"/>
  <c r="E358" i="69"/>
  <c r="C359" i="69"/>
  <c r="E359" i="69"/>
  <c r="C360" i="69"/>
  <c r="E360" i="69"/>
  <c r="C361" i="69"/>
  <c r="E361" i="69"/>
  <c r="C362" i="69"/>
  <c r="E362" i="69"/>
  <c r="C363" i="69"/>
  <c r="E363" i="69"/>
  <c r="C364" i="69"/>
  <c r="E364" i="69"/>
  <c r="C365" i="69"/>
  <c r="E365" i="69"/>
  <c r="C366" i="69"/>
  <c r="E366" i="69"/>
  <c r="C367" i="69"/>
  <c r="E367" i="69"/>
  <c r="C368" i="69"/>
  <c r="E368" i="69"/>
  <c r="C369" i="69"/>
  <c r="E369" i="69"/>
  <c r="C370" i="69"/>
  <c r="E370" i="69"/>
  <c r="C371" i="69"/>
  <c r="E371" i="69"/>
  <c r="C372" i="69"/>
  <c r="E372" i="69"/>
  <c r="C373" i="69"/>
  <c r="E373" i="69"/>
  <c r="C374" i="69"/>
  <c r="E374" i="69"/>
  <c r="C375" i="69"/>
  <c r="E375" i="69"/>
  <c r="C376" i="69"/>
  <c r="E376" i="69"/>
  <c r="C377" i="69"/>
  <c r="E377" i="69"/>
  <c r="C378" i="69"/>
  <c r="E378" i="69"/>
  <c r="C379" i="69"/>
  <c r="E379" i="69"/>
  <c r="C380" i="69"/>
  <c r="E380" i="69"/>
  <c r="C381" i="69"/>
  <c r="E381" i="69"/>
  <c r="C382" i="69"/>
  <c r="E382" i="69"/>
  <c r="C383" i="69"/>
  <c r="E383" i="69"/>
  <c r="C384" i="69"/>
  <c r="E384" i="69"/>
  <c r="C385" i="69"/>
  <c r="E385" i="69"/>
  <c r="C386" i="69"/>
  <c r="E386" i="69"/>
  <c r="C387" i="69"/>
  <c r="E387" i="69"/>
  <c r="C388" i="69"/>
  <c r="E388" i="69"/>
  <c r="C389" i="69"/>
  <c r="E389" i="69"/>
  <c r="C390" i="69"/>
  <c r="E390" i="69"/>
  <c r="C391" i="69"/>
  <c r="E391" i="69"/>
  <c r="C392" i="69"/>
  <c r="E392" i="69"/>
  <c r="C393" i="69"/>
  <c r="E393" i="69"/>
  <c r="C394" i="69"/>
  <c r="E394" i="69"/>
  <c r="C395" i="69"/>
  <c r="E395" i="69"/>
  <c r="C396" i="69"/>
  <c r="E396" i="69"/>
  <c r="C397" i="69"/>
  <c r="E397" i="69"/>
  <c r="C398" i="69"/>
  <c r="E398" i="69"/>
  <c r="C399" i="69"/>
  <c r="E399" i="69"/>
  <c r="C400" i="69"/>
  <c r="E400" i="69"/>
  <c r="C401" i="69"/>
  <c r="E401" i="69"/>
  <c r="C402" i="69"/>
  <c r="E402" i="69"/>
  <c r="C403" i="69"/>
  <c r="E403" i="69"/>
  <c r="C404" i="69"/>
  <c r="E404" i="69"/>
  <c r="C405" i="69"/>
  <c r="E405" i="69"/>
  <c r="C406" i="69"/>
  <c r="E406" i="69"/>
  <c r="C407" i="69"/>
  <c r="E407" i="69"/>
  <c r="C408" i="69"/>
  <c r="E408" i="69"/>
  <c r="C409" i="69"/>
  <c r="E409" i="69"/>
  <c r="C410" i="69"/>
  <c r="E410" i="69"/>
  <c r="C411" i="69"/>
  <c r="E411" i="69"/>
  <c r="C412" i="69"/>
  <c r="E412" i="69"/>
  <c r="C413" i="69"/>
  <c r="E413" i="69"/>
  <c r="C414" i="69"/>
  <c r="E414" i="69"/>
  <c r="C415" i="69"/>
  <c r="E415" i="69"/>
  <c r="C416" i="69"/>
  <c r="E416" i="69"/>
  <c r="C417" i="69"/>
  <c r="E417" i="69"/>
  <c r="C418" i="69"/>
  <c r="E418" i="69"/>
  <c r="C419" i="69"/>
  <c r="E419" i="69"/>
  <c r="C420" i="69"/>
  <c r="E420" i="69"/>
  <c r="C421" i="69"/>
  <c r="E421" i="69"/>
  <c r="C422" i="69"/>
  <c r="E422" i="69"/>
  <c r="C423" i="69"/>
  <c r="E423" i="69"/>
  <c r="C424" i="69"/>
  <c r="E424" i="69"/>
  <c r="C425" i="69"/>
  <c r="E425" i="69"/>
  <c r="C426" i="69"/>
  <c r="E426" i="69"/>
  <c r="C427" i="69"/>
  <c r="E427" i="69"/>
  <c r="C428" i="69"/>
  <c r="E428" i="69"/>
  <c r="C429" i="69"/>
  <c r="E429" i="69"/>
  <c r="C430" i="69"/>
  <c r="E430" i="69"/>
  <c r="C431" i="69"/>
  <c r="E431" i="69"/>
  <c r="C432" i="69"/>
  <c r="E432" i="69"/>
  <c r="C433" i="69"/>
  <c r="E433" i="69"/>
  <c r="C434" i="69"/>
  <c r="E434" i="69"/>
  <c r="C435" i="69"/>
  <c r="E435" i="69"/>
  <c r="C436" i="69"/>
  <c r="E436" i="69"/>
  <c r="C437" i="69"/>
  <c r="E437" i="69"/>
  <c r="C438" i="69"/>
  <c r="E438" i="69"/>
  <c r="C439" i="69"/>
  <c r="E439" i="69"/>
  <c r="C440" i="69"/>
  <c r="E440" i="69"/>
  <c r="C441" i="69"/>
  <c r="E441" i="69"/>
  <c r="C442" i="69"/>
  <c r="E442" i="69"/>
  <c r="C443" i="69"/>
  <c r="E443" i="69"/>
  <c r="C444" i="69"/>
  <c r="E444" i="69"/>
  <c r="C445" i="69"/>
  <c r="E445" i="69"/>
  <c r="C446" i="69"/>
  <c r="E446" i="69"/>
  <c r="C447" i="69"/>
  <c r="E447" i="69"/>
  <c r="C448" i="69"/>
  <c r="E448" i="69"/>
  <c r="C449" i="69"/>
  <c r="E449" i="69"/>
  <c r="C450" i="69"/>
  <c r="E450" i="69"/>
  <c r="C451" i="69"/>
  <c r="E451" i="69"/>
  <c r="C452" i="69"/>
  <c r="E452" i="69"/>
  <c r="C453" i="69"/>
  <c r="E453" i="69"/>
  <c r="C454" i="69"/>
  <c r="E454" i="69"/>
  <c r="C455" i="69"/>
  <c r="E455" i="69"/>
  <c r="C456" i="69"/>
  <c r="E456" i="69"/>
  <c r="C457" i="69"/>
  <c r="E457" i="69"/>
  <c r="C458" i="69"/>
  <c r="E458" i="69"/>
  <c r="C459" i="69"/>
  <c r="E459" i="69"/>
  <c r="C460" i="69"/>
  <c r="E460" i="69"/>
  <c r="C461" i="69"/>
  <c r="E461" i="69"/>
  <c r="C462" i="69"/>
  <c r="E462" i="69"/>
  <c r="C463" i="69"/>
  <c r="E463" i="69"/>
  <c r="C464" i="69"/>
  <c r="E464" i="69"/>
  <c r="C465" i="69"/>
  <c r="E465" i="69"/>
  <c r="C466" i="69"/>
  <c r="E466" i="69"/>
  <c r="C467" i="69"/>
  <c r="E467" i="69"/>
  <c r="C468" i="69"/>
  <c r="E468" i="69"/>
  <c r="C469" i="69"/>
  <c r="E469" i="69"/>
  <c r="C470" i="69"/>
  <c r="E470" i="69"/>
  <c r="C471" i="69"/>
  <c r="E471" i="69"/>
  <c r="C472" i="69"/>
  <c r="E472" i="69"/>
  <c r="C473" i="69"/>
  <c r="E473" i="69"/>
  <c r="C474" i="69"/>
  <c r="E474" i="69"/>
  <c r="C475" i="69"/>
  <c r="E475" i="69"/>
  <c r="C476" i="69"/>
  <c r="E476" i="69"/>
  <c r="C477" i="69"/>
  <c r="E477" i="69"/>
  <c r="C478" i="69"/>
  <c r="E478" i="69"/>
  <c r="C479" i="69"/>
  <c r="E479" i="69"/>
  <c r="C480" i="69"/>
  <c r="E480" i="69"/>
  <c r="C481" i="69"/>
  <c r="E481" i="69"/>
  <c r="C482" i="69"/>
  <c r="E482" i="69"/>
  <c r="C483" i="69"/>
  <c r="E483" i="69"/>
  <c r="C484" i="69"/>
  <c r="E484" i="69"/>
  <c r="C485" i="69"/>
  <c r="E485" i="69"/>
  <c r="C486" i="69"/>
  <c r="E486" i="69"/>
  <c r="C487" i="69"/>
  <c r="E487" i="69"/>
  <c r="C488" i="69"/>
  <c r="E488" i="69"/>
  <c r="C489" i="69"/>
  <c r="E489" i="69"/>
  <c r="C490" i="69"/>
  <c r="E490" i="69"/>
  <c r="C491" i="69"/>
  <c r="E491" i="69"/>
  <c r="C492" i="69"/>
  <c r="E492" i="69"/>
  <c r="C493" i="69"/>
  <c r="E493" i="69"/>
  <c r="C494" i="69"/>
  <c r="E494" i="69"/>
  <c r="C495" i="69"/>
  <c r="E495" i="69"/>
  <c r="C496" i="69"/>
  <c r="E496" i="69"/>
  <c r="C497" i="69"/>
  <c r="E497" i="69"/>
  <c r="C498" i="69"/>
  <c r="E498" i="69"/>
  <c r="C499" i="69"/>
  <c r="E499" i="69"/>
  <c r="C500" i="69"/>
  <c r="E500" i="69"/>
  <c r="C501" i="69"/>
  <c r="E501" i="69"/>
  <c r="C502" i="69"/>
  <c r="E502" i="69"/>
  <c r="C503" i="69"/>
  <c r="E503" i="69"/>
  <c r="C504" i="69"/>
  <c r="E504" i="69"/>
  <c r="C505" i="69"/>
  <c r="E505" i="69"/>
  <c r="C506" i="69"/>
  <c r="E506" i="69"/>
  <c r="C507" i="69"/>
  <c r="E507" i="69"/>
  <c r="C508" i="69"/>
  <c r="E508" i="69"/>
  <c r="C509" i="69"/>
  <c r="E509" i="69"/>
  <c r="C510" i="69"/>
  <c r="E510" i="69"/>
  <c r="C511" i="69"/>
  <c r="E511" i="69"/>
  <c r="C512" i="69"/>
  <c r="E512" i="69"/>
  <c r="C513" i="69"/>
  <c r="E513" i="69"/>
  <c r="C514" i="69"/>
  <c r="E514" i="69"/>
  <c r="C515" i="69"/>
  <c r="E515" i="69"/>
  <c r="C516" i="69"/>
  <c r="E516" i="69"/>
  <c r="C517" i="69"/>
  <c r="E517" i="69"/>
  <c r="C518" i="69"/>
  <c r="E518" i="69"/>
  <c r="C519" i="69"/>
  <c r="E519" i="69"/>
  <c r="C520" i="69"/>
  <c r="E520" i="69"/>
  <c r="C521" i="69"/>
  <c r="E521" i="69"/>
  <c r="C522" i="69"/>
  <c r="E522" i="69"/>
  <c r="C523" i="69"/>
  <c r="E523" i="69"/>
  <c r="C524" i="69"/>
  <c r="E524" i="69"/>
  <c r="C525" i="69"/>
  <c r="E525" i="69"/>
  <c r="C526" i="69"/>
  <c r="E526" i="69"/>
  <c r="C527" i="69"/>
  <c r="E527" i="69"/>
  <c r="C528" i="69"/>
  <c r="E528" i="69"/>
  <c r="C529" i="69"/>
  <c r="E529" i="69"/>
  <c r="C530" i="69"/>
  <c r="E530" i="69"/>
  <c r="C531" i="69"/>
  <c r="E531" i="69"/>
  <c r="C532" i="69"/>
  <c r="E532" i="69"/>
  <c r="C533" i="69"/>
  <c r="E533" i="69"/>
  <c r="C534" i="69"/>
  <c r="E534" i="69"/>
  <c r="C535" i="69"/>
  <c r="E535" i="69"/>
  <c r="C536" i="69"/>
  <c r="E536" i="69"/>
  <c r="C537" i="69"/>
  <c r="E537" i="69"/>
  <c r="C538" i="69"/>
  <c r="E538" i="69"/>
  <c r="C539" i="69"/>
  <c r="E539" i="69"/>
  <c r="C540" i="69"/>
  <c r="E540" i="69"/>
  <c r="C541" i="69"/>
  <c r="E541" i="69"/>
  <c r="C542" i="69"/>
  <c r="E542" i="69"/>
  <c r="C543" i="69"/>
  <c r="E543" i="69"/>
  <c r="C544" i="69"/>
  <c r="E544" i="69"/>
  <c r="C545" i="69"/>
  <c r="E545" i="69"/>
  <c r="C546" i="69"/>
  <c r="E546" i="69"/>
  <c r="C547" i="69"/>
  <c r="E547" i="69"/>
  <c r="C548" i="69"/>
  <c r="E548" i="69"/>
  <c r="C549" i="69"/>
  <c r="E549" i="69"/>
  <c r="C550" i="69"/>
  <c r="E550" i="69"/>
  <c r="C551" i="69"/>
  <c r="E551" i="69"/>
  <c r="C552" i="69"/>
  <c r="E552" i="69"/>
  <c r="C553" i="69"/>
  <c r="E553" i="69"/>
  <c r="C554" i="69"/>
  <c r="E554" i="69"/>
  <c r="C555" i="69"/>
  <c r="E555" i="69"/>
  <c r="C556" i="69"/>
  <c r="E556" i="69"/>
  <c r="C557" i="69"/>
  <c r="E557" i="69"/>
  <c r="C558" i="69"/>
  <c r="E558" i="69"/>
  <c r="C559" i="69"/>
  <c r="E559" i="69"/>
  <c r="C560" i="69"/>
  <c r="E560" i="69"/>
  <c r="C561" i="69"/>
  <c r="E561" i="69"/>
  <c r="C562" i="69"/>
  <c r="E562" i="69"/>
  <c r="C563" i="69"/>
  <c r="E563" i="69"/>
  <c r="C564" i="69"/>
  <c r="E564" i="69"/>
  <c r="C565" i="69"/>
  <c r="E565" i="69"/>
  <c r="C566" i="69"/>
  <c r="E566" i="69"/>
  <c r="C567" i="69"/>
  <c r="E567" i="69"/>
  <c r="C568" i="69"/>
  <c r="E568" i="69"/>
  <c r="C569" i="69"/>
  <c r="E569" i="69"/>
  <c r="C570" i="69"/>
  <c r="E570" i="69"/>
  <c r="C571" i="69"/>
  <c r="E571" i="69"/>
  <c r="C572" i="69"/>
  <c r="E572" i="69"/>
  <c r="C573" i="69"/>
  <c r="E573" i="69"/>
  <c r="C574" i="69"/>
  <c r="E574" i="69"/>
  <c r="C575" i="69"/>
  <c r="E575" i="69"/>
  <c r="C576" i="69"/>
  <c r="E576" i="69"/>
  <c r="C577" i="69"/>
  <c r="E577" i="69"/>
  <c r="C578" i="69"/>
  <c r="E578" i="69"/>
  <c r="C579" i="69"/>
  <c r="E579" i="69"/>
  <c r="C580" i="69"/>
  <c r="E580" i="69"/>
  <c r="C581" i="69"/>
  <c r="E581" i="69"/>
  <c r="C582" i="69"/>
  <c r="E582" i="69"/>
  <c r="C583" i="69"/>
  <c r="E583" i="69"/>
  <c r="C584" i="69"/>
  <c r="E584" i="69"/>
  <c r="C585" i="69"/>
  <c r="E585" i="69"/>
  <c r="C586" i="69"/>
  <c r="E586" i="69"/>
  <c r="C587" i="69"/>
  <c r="E587" i="69"/>
  <c r="C588" i="69"/>
  <c r="E588" i="69"/>
  <c r="C589" i="69"/>
  <c r="E589" i="69"/>
  <c r="C590" i="69"/>
  <c r="E590" i="69"/>
  <c r="C591" i="69"/>
  <c r="E591" i="69"/>
  <c r="C592" i="69"/>
  <c r="E592" i="69"/>
  <c r="C593" i="69"/>
  <c r="E593" i="69"/>
  <c r="C594" i="69"/>
  <c r="E594" i="69"/>
  <c r="C595" i="69"/>
  <c r="E595" i="69"/>
  <c r="C596" i="69"/>
  <c r="E596" i="69"/>
  <c r="C597" i="69"/>
  <c r="E597" i="69"/>
  <c r="C598" i="69"/>
  <c r="E598" i="69"/>
  <c r="C599" i="69"/>
  <c r="E599" i="69"/>
  <c r="C600" i="69"/>
  <c r="E600" i="69"/>
  <c r="C601" i="69"/>
  <c r="E601" i="69"/>
  <c r="C602" i="69"/>
  <c r="E602" i="69"/>
  <c r="C603" i="69"/>
  <c r="E603" i="69"/>
  <c r="C604" i="69"/>
  <c r="E604" i="69"/>
  <c r="C605" i="69"/>
  <c r="E605" i="69"/>
  <c r="C606" i="69"/>
  <c r="E606" i="69"/>
  <c r="C607" i="69"/>
  <c r="E607" i="69"/>
  <c r="C608" i="69"/>
  <c r="E608" i="69"/>
  <c r="C609" i="69"/>
  <c r="E609" i="69"/>
  <c r="C610" i="69"/>
  <c r="E610" i="69"/>
  <c r="C611" i="69"/>
  <c r="E611" i="69"/>
  <c r="C612" i="69"/>
  <c r="E612" i="69"/>
  <c r="C613" i="69"/>
  <c r="E613" i="69"/>
  <c r="C614" i="69"/>
  <c r="E614" i="69"/>
  <c r="C615" i="69"/>
  <c r="E615" i="69"/>
  <c r="C616" i="69"/>
  <c r="E616" i="69"/>
  <c r="C617" i="69"/>
  <c r="E617" i="69"/>
  <c r="C618" i="69"/>
  <c r="E618" i="69"/>
  <c r="C619" i="69"/>
  <c r="E619" i="69"/>
  <c r="C620" i="69"/>
  <c r="E620" i="69"/>
  <c r="C621" i="69"/>
  <c r="E621" i="69"/>
  <c r="C622" i="69"/>
  <c r="E622" i="69"/>
  <c r="C623" i="69"/>
  <c r="E623" i="69"/>
  <c r="C624" i="69"/>
  <c r="E624" i="69"/>
  <c r="C625" i="69"/>
  <c r="E625" i="69"/>
  <c r="C626" i="69"/>
  <c r="E626" i="69"/>
  <c r="C627" i="69"/>
  <c r="E627" i="69"/>
  <c r="C628" i="69"/>
  <c r="E628" i="69"/>
  <c r="C629" i="69"/>
  <c r="E629" i="69"/>
  <c r="C630" i="69"/>
  <c r="E630" i="69"/>
  <c r="C631" i="69"/>
  <c r="E631" i="69"/>
  <c r="C632" i="69"/>
  <c r="E632" i="69"/>
  <c r="C633" i="69"/>
  <c r="E633" i="69"/>
  <c r="C634" i="69"/>
  <c r="E634" i="69"/>
  <c r="C635" i="69"/>
  <c r="E635" i="69"/>
  <c r="C636" i="69"/>
  <c r="E636" i="69"/>
  <c r="C637" i="69"/>
  <c r="E637" i="69"/>
  <c r="C638" i="69"/>
  <c r="E638" i="69"/>
  <c r="C639" i="69"/>
  <c r="E639" i="69"/>
  <c r="C640" i="69"/>
  <c r="E640" i="69"/>
  <c r="C641" i="69"/>
  <c r="E641" i="69"/>
  <c r="C642" i="69"/>
  <c r="E642" i="69"/>
  <c r="C643" i="69"/>
  <c r="E643" i="69"/>
  <c r="C644" i="69"/>
  <c r="E644" i="69"/>
  <c r="C645" i="69"/>
  <c r="E645" i="69"/>
  <c r="C646" i="69"/>
  <c r="E646" i="69"/>
  <c r="C647" i="69"/>
  <c r="E647" i="69"/>
  <c r="C648" i="69"/>
  <c r="E648" i="69"/>
  <c r="C649" i="69"/>
  <c r="E649" i="69"/>
  <c r="C650" i="69"/>
  <c r="E650" i="69"/>
  <c r="C651" i="69"/>
  <c r="E651" i="69"/>
  <c r="C652" i="69"/>
  <c r="E652" i="69"/>
  <c r="C653" i="69"/>
  <c r="E653" i="69"/>
  <c r="C654" i="69"/>
  <c r="E654" i="69"/>
  <c r="C655" i="69"/>
  <c r="E655" i="69"/>
  <c r="C656" i="69"/>
  <c r="E656" i="69"/>
  <c r="C657" i="69"/>
  <c r="E657" i="69"/>
  <c r="C658" i="69"/>
  <c r="E658" i="69"/>
  <c r="C659" i="69"/>
  <c r="E659" i="69"/>
  <c r="C660" i="69"/>
  <c r="E660" i="69"/>
  <c r="C661" i="69"/>
  <c r="E661" i="69"/>
  <c r="C662" i="69"/>
  <c r="E662" i="69"/>
  <c r="C663" i="69"/>
  <c r="E663" i="69"/>
  <c r="C664" i="69"/>
  <c r="E664" i="69"/>
  <c r="C665" i="69"/>
  <c r="E665" i="69"/>
  <c r="C666" i="69"/>
  <c r="E666" i="69"/>
  <c r="C667" i="69"/>
  <c r="E667" i="69"/>
  <c r="C668" i="69"/>
  <c r="E668" i="69"/>
  <c r="C669" i="69"/>
  <c r="E669" i="69"/>
  <c r="C670" i="69"/>
  <c r="E670" i="69"/>
  <c r="C671" i="69"/>
  <c r="E671" i="69"/>
  <c r="C672" i="69"/>
  <c r="E672" i="69"/>
  <c r="C673" i="69"/>
  <c r="E673" i="69"/>
  <c r="C674" i="69"/>
  <c r="E674" i="69"/>
  <c r="C675" i="69"/>
  <c r="E675" i="69"/>
  <c r="C676" i="69"/>
  <c r="E676" i="69"/>
  <c r="C677" i="69"/>
  <c r="E677" i="69"/>
  <c r="C678" i="69"/>
  <c r="E678" i="69"/>
  <c r="C679" i="69"/>
  <c r="E679" i="69"/>
  <c r="C680" i="69"/>
  <c r="E680" i="69"/>
  <c r="C681" i="69"/>
  <c r="E681" i="69"/>
  <c r="C682" i="69"/>
  <c r="E682" i="69"/>
  <c r="C683" i="69"/>
  <c r="E683" i="69"/>
  <c r="C684" i="69"/>
  <c r="E684" i="69"/>
  <c r="C685" i="69"/>
  <c r="E685" i="69"/>
  <c r="C686" i="69"/>
  <c r="E686" i="69"/>
  <c r="C687" i="69"/>
  <c r="E687" i="69"/>
  <c r="C688" i="69"/>
  <c r="E688" i="69"/>
  <c r="C689" i="69"/>
  <c r="E689" i="69"/>
  <c r="C690" i="69"/>
  <c r="E690" i="69"/>
  <c r="C691" i="69"/>
  <c r="E691" i="69"/>
  <c r="C692" i="69"/>
  <c r="E692" i="69"/>
  <c r="C693" i="69"/>
  <c r="E693" i="69"/>
  <c r="C694" i="69"/>
  <c r="E694" i="69"/>
  <c r="C695" i="69"/>
  <c r="E695" i="69"/>
  <c r="C696" i="69"/>
  <c r="E696" i="69"/>
  <c r="C697" i="69"/>
  <c r="E697" i="69"/>
  <c r="C698" i="69"/>
  <c r="E698" i="69"/>
  <c r="C699" i="69"/>
  <c r="E699" i="69"/>
  <c r="C700" i="69"/>
  <c r="E700" i="69"/>
  <c r="C701" i="69"/>
  <c r="E701" i="69"/>
  <c r="C702" i="69"/>
  <c r="E702" i="69"/>
  <c r="C703" i="69"/>
  <c r="E703" i="69"/>
  <c r="C704" i="69"/>
  <c r="E704" i="69"/>
  <c r="C705" i="69"/>
  <c r="E705" i="69"/>
  <c r="C706" i="69"/>
  <c r="E706" i="69"/>
  <c r="C707" i="69"/>
  <c r="E707" i="69"/>
  <c r="C708" i="69"/>
  <c r="E708" i="69"/>
  <c r="C709" i="69"/>
  <c r="E709" i="69"/>
  <c r="C710" i="69"/>
  <c r="E710" i="69"/>
  <c r="C711" i="69"/>
  <c r="E711" i="69"/>
  <c r="C712" i="69"/>
  <c r="E712" i="69"/>
  <c r="C713" i="69"/>
  <c r="E713" i="69"/>
  <c r="C714" i="69"/>
  <c r="E714" i="69"/>
  <c r="C715" i="69"/>
  <c r="E715" i="69"/>
  <c r="C716" i="69"/>
  <c r="E716" i="69"/>
  <c r="C717" i="69"/>
  <c r="E717" i="69"/>
  <c r="C718" i="69"/>
  <c r="E718" i="69"/>
  <c r="C719" i="69"/>
  <c r="E719" i="69"/>
  <c r="C720" i="69"/>
  <c r="E720" i="69"/>
  <c r="C721" i="69"/>
  <c r="E721" i="69"/>
  <c r="C722" i="69"/>
  <c r="E722" i="69"/>
  <c r="C723" i="69"/>
  <c r="E723" i="69"/>
  <c r="C724" i="69"/>
  <c r="E724" i="69"/>
  <c r="C725" i="69"/>
  <c r="E725" i="69"/>
  <c r="C726" i="69"/>
  <c r="E726" i="69"/>
  <c r="C727" i="69"/>
  <c r="E727" i="69"/>
  <c r="C728" i="69"/>
  <c r="E728" i="69"/>
  <c r="C729" i="69"/>
  <c r="E729" i="69"/>
  <c r="C730" i="69"/>
  <c r="E730" i="69"/>
  <c r="C731" i="69"/>
  <c r="E731" i="69"/>
  <c r="C732" i="69"/>
  <c r="E732" i="69"/>
  <c r="C733" i="69"/>
  <c r="E733" i="69"/>
  <c r="C734" i="69"/>
  <c r="E734" i="69"/>
  <c r="C735" i="69"/>
  <c r="E735" i="69"/>
  <c r="C736" i="69"/>
  <c r="E736" i="69"/>
  <c r="C737" i="69"/>
  <c r="E737" i="69"/>
  <c r="C738" i="69"/>
  <c r="E738" i="69"/>
  <c r="C739" i="69"/>
  <c r="E739" i="69"/>
  <c r="C740" i="69"/>
  <c r="E740" i="69"/>
  <c r="C741" i="69"/>
  <c r="E741" i="69"/>
  <c r="C742" i="69"/>
  <c r="E742" i="69"/>
  <c r="C743" i="69"/>
  <c r="E743" i="69"/>
  <c r="C744" i="69"/>
  <c r="E744" i="69"/>
  <c r="C745" i="69"/>
  <c r="E745" i="69"/>
  <c r="C746" i="69"/>
  <c r="E746" i="69"/>
  <c r="C747" i="69"/>
  <c r="E747" i="69"/>
  <c r="C748" i="69"/>
  <c r="E748" i="69"/>
  <c r="C749" i="69"/>
  <c r="E749" i="69"/>
  <c r="C750" i="69"/>
  <c r="E750" i="69"/>
  <c r="C751" i="69"/>
  <c r="E751" i="69"/>
  <c r="C752" i="69"/>
  <c r="E752" i="69"/>
  <c r="C753" i="69"/>
  <c r="E753" i="69"/>
  <c r="C754" i="69"/>
  <c r="E754" i="69"/>
  <c r="C755" i="69"/>
  <c r="E755" i="69"/>
  <c r="C756" i="69"/>
  <c r="E756" i="69"/>
  <c r="C757" i="69"/>
  <c r="E757" i="69"/>
  <c r="C758" i="69"/>
  <c r="E758" i="69"/>
  <c r="C759" i="69"/>
  <c r="E759" i="69"/>
  <c r="C760" i="69"/>
  <c r="E760" i="69"/>
  <c r="C761" i="69"/>
  <c r="E761" i="69"/>
  <c r="C762" i="69"/>
  <c r="E762" i="69"/>
  <c r="C765" i="69"/>
  <c r="E765" i="69"/>
  <c r="C766" i="69"/>
  <c r="E766" i="69"/>
  <c r="C767" i="69"/>
  <c r="E767" i="69"/>
  <c r="C768" i="69"/>
  <c r="E768" i="69"/>
  <c r="C769" i="69"/>
  <c r="E769" i="69"/>
  <c r="C770" i="69"/>
  <c r="E770" i="69"/>
  <c r="C771" i="69"/>
  <c r="E771" i="69"/>
  <c r="C772" i="69"/>
  <c r="E772" i="69"/>
  <c r="C773" i="69"/>
  <c r="E773" i="69"/>
  <c r="C774" i="69"/>
  <c r="E774" i="69"/>
  <c r="C775" i="69"/>
  <c r="E775" i="69"/>
  <c r="C776" i="69"/>
  <c r="E776" i="69"/>
  <c r="C777" i="69"/>
  <c r="E777" i="69"/>
  <c r="C778" i="69"/>
  <c r="E778" i="69"/>
  <c r="C779" i="69"/>
  <c r="E779" i="69"/>
  <c r="C780" i="69"/>
  <c r="E780" i="69"/>
  <c r="C781" i="69"/>
  <c r="E781" i="69"/>
  <c r="C782" i="69"/>
  <c r="E782" i="69"/>
  <c r="C783" i="69"/>
  <c r="E783" i="69"/>
  <c r="C784" i="69"/>
  <c r="E784" i="69"/>
  <c r="C785" i="69"/>
  <c r="E785" i="69"/>
  <c r="C786" i="69"/>
  <c r="E786" i="69"/>
  <c r="C787" i="69"/>
  <c r="E787" i="69"/>
  <c r="C788" i="69"/>
  <c r="E788" i="69"/>
  <c r="C789" i="69"/>
  <c r="E789" i="69"/>
  <c r="C790" i="69"/>
  <c r="E790" i="69"/>
  <c r="C791" i="69"/>
  <c r="E791" i="69"/>
  <c r="C792" i="69"/>
  <c r="E792" i="69"/>
  <c r="C793" i="69"/>
  <c r="E793" i="69"/>
  <c r="C794" i="69"/>
  <c r="E794" i="69"/>
  <c r="C795" i="69"/>
  <c r="E795" i="69"/>
  <c r="C796" i="69"/>
  <c r="E796" i="69"/>
  <c r="C797" i="69"/>
  <c r="E797" i="69"/>
  <c r="C798" i="69"/>
  <c r="E798" i="69"/>
  <c r="C799" i="69"/>
  <c r="E799" i="69"/>
  <c r="C800" i="69"/>
  <c r="E800" i="69"/>
  <c r="C801" i="69"/>
  <c r="E801" i="69"/>
  <c r="C802" i="69"/>
  <c r="E802" i="69"/>
  <c r="C803" i="69"/>
  <c r="E803" i="69"/>
  <c r="E804" i="69"/>
  <c r="E805" i="69"/>
  <c r="E806" i="69"/>
  <c r="E807" i="69"/>
  <c r="E808" i="69"/>
  <c r="E809" i="69"/>
  <c r="E810" i="69"/>
  <c r="E811" i="69"/>
  <c r="E812" i="69"/>
  <c r="E813" i="69"/>
  <c r="E814" i="69"/>
  <c r="E815" i="69"/>
  <c r="E816" i="69"/>
  <c r="E817" i="69"/>
  <c r="E818" i="69"/>
  <c r="E819" i="69"/>
  <c r="E820" i="69"/>
  <c r="E821" i="69"/>
  <c r="E822" i="69"/>
  <c r="E823" i="69"/>
  <c r="E824" i="69"/>
  <c r="E825" i="69"/>
  <c r="E826" i="69"/>
  <c r="E827" i="69"/>
  <c r="E828" i="69"/>
  <c r="E829" i="69"/>
  <c r="E830" i="69"/>
  <c r="E831" i="69"/>
  <c r="E832" i="69"/>
  <c r="E833" i="69"/>
  <c r="E834" i="69"/>
  <c r="E835" i="69"/>
  <c r="E836" i="69"/>
  <c r="E837" i="69"/>
  <c r="E838" i="69"/>
  <c r="E839" i="69"/>
  <c r="E840" i="69"/>
  <c r="E841" i="69"/>
  <c r="E842" i="69"/>
  <c r="E843" i="69"/>
  <c r="E844" i="69"/>
  <c r="E845" i="69"/>
  <c r="E846" i="69"/>
  <c r="E847" i="69"/>
  <c r="E848" i="69"/>
  <c r="E849" i="69"/>
  <c r="E850" i="69"/>
  <c r="E851" i="69"/>
  <c r="E852" i="69"/>
  <c r="E853" i="69"/>
  <c r="E854" i="69"/>
  <c r="E855" i="69"/>
  <c r="E856" i="69"/>
  <c r="E857" i="69"/>
  <c r="E858" i="69"/>
  <c r="E859" i="69"/>
  <c r="E860" i="69"/>
  <c r="E861" i="69"/>
  <c r="E862" i="69"/>
  <c r="E863" i="69"/>
  <c r="E864" i="69"/>
  <c r="E865" i="69"/>
  <c r="E866" i="69"/>
  <c r="E867" i="69"/>
  <c r="E868" i="69"/>
  <c r="E869" i="69"/>
  <c r="E870" i="69"/>
  <c r="E871" i="69"/>
  <c r="E872" i="69"/>
  <c r="E873" i="69"/>
  <c r="E874" i="69"/>
  <c r="E875" i="69"/>
  <c r="E876" i="69"/>
  <c r="E877" i="69"/>
  <c r="E878" i="69"/>
  <c r="E879" i="69"/>
  <c r="E880" i="69"/>
  <c r="E881" i="69"/>
  <c r="E882" i="69"/>
  <c r="E883" i="69"/>
  <c r="E884" i="69"/>
  <c r="E885" i="69"/>
  <c r="E886" i="69"/>
  <c r="E887" i="69"/>
  <c r="E888" i="69"/>
  <c r="E889" i="69"/>
  <c r="E890" i="69"/>
  <c r="E891" i="69"/>
  <c r="E892" i="69"/>
  <c r="E893" i="69"/>
  <c r="E894" i="69"/>
  <c r="E895" i="69"/>
  <c r="E896" i="69"/>
  <c r="E897" i="69"/>
  <c r="E898" i="69"/>
  <c r="E899" i="69"/>
  <c r="E900" i="69"/>
  <c r="E901" i="69"/>
  <c r="E902" i="69"/>
  <c r="E903" i="69"/>
  <c r="E904" i="69"/>
  <c r="E905" i="69"/>
  <c r="E906" i="69"/>
  <c r="E907" i="69"/>
  <c r="E908" i="69"/>
  <c r="E909" i="69"/>
  <c r="E910" i="69"/>
  <c r="E911" i="69"/>
  <c r="E912" i="69"/>
  <c r="E913" i="69"/>
  <c r="E914" i="69"/>
  <c r="E915" i="69"/>
  <c r="E916" i="69"/>
  <c r="E917" i="69"/>
  <c r="E918" i="69"/>
  <c r="E919" i="69"/>
  <c r="E920" i="69"/>
  <c r="E921" i="69"/>
  <c r="E922" i="69"/>
  <c r="E923" i="69"/>
  <c r="E924" i="69"/>
  <c r="E925" i="69"/>
  <c r="E926" i="69"/>
  <c r="E927" i="69"/>
  <c r="E928" i="69"/>
  <c r="E929" i="69"/>
  <c r="E930" i="69"/>
  <c r="E931" i="69"/>
  <c r="E932" i="69"/>
  <c r="E933" i="69"/>
  <c r="E934" i="69"/>
  <c r="E935" i="69"/>
  <c r="E936" i="69"/>
  <c r="E937" i="69"/>
  <c r="E938" i="69"/>
  <c r="E939" i="69"/>
  <c r="E940" i="69"/>
  <c r="E941" i="69"/>
  <c r="E942" i="69"/>
  <c r="E943" i="69"/>
  <c r="E944" i="69"/>
  <c r="E945" i="69"/>
  <c r="E946" i="69"/>
  <c r="E947" i="69"/>
  <c r="E948" i="69"/>
  <c r="E949" i="69"/>
  <c r="E950" i="69"/>
  <c r="E951" i="69"/>
  <c r="E952" i="69"/>
  <c r="E953" i="69"/>
  <c r="E954" i="69"/>
  <c r="E955" i="69"/>
  <c r="E956" i="69"/>
  <c r="E957" i="69"/>
  <c r="E958" i="69"/>
  <c r="E959" i="69"/>
  <c r="E960" i="69"/>
  <c r="E961" i="69"/>
  <c r="E962" i="69"/>
  <c r="E963" i="69"/>
  <c r="E964" i="69"/>
  <c r="E965" i="69"/>
  <c r="E966" i="69"/>
  <c r="E967" i="69"/>
  <c r="E968" i="69"/>
  <c r="E969" i="69"/>
  <c r="E970" i="69"/>
  <c r="E971" i="69"/>
  <c r="E972" i="69"/>
  <c r="E973" i="69"/>
  <c r="E974" i="69"/>
  <c r="E975" i="69"/>
  <c r="E976" i="69"/>
  <c r="E977" i="69"/>
  <c r="E978" i="69"/>
  <c r="E979" i="69"/>
  <c r="E980" i="69"/>
  <c r="E981" i="69"/>
  <c r="E982" i="69"/>
  <c r="E983" i="69"/>
  <c r="E984" i="69"/>
  <c r="E985" i="69"/>
  <c r="E986" i="69"/>
  <c r="E987" i="69"/>
  <c r="E988" i="69"/>
  <c r="E989" i="69"/>
  <c r="E990" i="69"/>
  <c r="E991" i="69"/>
  <c r="E992" i="69"/>
  <c r="E993" i="69"/>
  <c r="E994" i="69"/>
  <c r="E995" i="69"/>
  <c r="E996" i="69"/>
  <c r="E997" i="69"/>
  <c r="E998" i="69"/>
  <c r="E999" i="69"/>
  <c r="E1000" i="69"/>
  <c r="E1001" i="69"/>
  <c r="E1002" i="69"/>
  <c r="E1003" i="69"/>
  <c r="E1004" i="69"/>
  <c r="E1005" i="69"/>
  <c r="E1006" i="69"/>
  <c r="E1007" i="69"/>
  <c r="E1008" i="69"/>
  <c r="E1009" i="69"/>
  <c r="E1010" i="69"/>
  <c r="E1011" i="69"/>
  <c r="E1012" i="69"/>
  <c r="E1013" i="69"/>
  <c r="E1014" i="69"/>
  <c r="E1015" i="69"/>
  <c r="E1016" i="69"/>
  <c r="E1017" i="69"/>
  <c r="E1018" i="69"/>
  <c r="E1019" i="69"/>
  <c r="E1020" i="69"/>
  <c r="E1021" i="69"/>
  <c r="E1022" i="69"/>
  <c r="E1023" i="69"/>
  <c r="E1024" i="69"/>
  <c r="E1025" i="69"/>
  <c r="E1026" i="69"/>
  <c r="E1027" i="69"/>
  <c r="E1028" i="69"/>
  <c r="E1029" i="69"/>
  <c r="E1030" i="69"/>
  <c r="E1031" i="69"/>
  <c r="E1032" i="69"/>
  <c r="E1033" i="69"/>
  <c r="E1034" i="69"/>
  <c r="E1035" i="69"/>
  <c r="E1036" i="69"/>
  <c r="E1037" i="69"/>
  <c r="E1038" i="69"/>
  <c r="E1039" i="69"/>
  <c r="E1040" i="69"/>
  <c r="E1041" i="69"/>
  <c r="E1042" i="69"/>
  <c r="E1043" i="69"/>
  <c r="E1044" i="69"/>
  <c r="E1045" i="69"/>
  <c r="E1046" i="69"/>
  <c r="E1047" i="69"/>
  <c r="E1048" i="69"/>
  <c r="E1049" i="69"/>
  <c r="E1050" i="69"/>
  <c r="E1051" i="69"/>
  <c r="E1052" i="69"/>
  <c r="E1053" i="69"/>
  <c r="E1054" i="69"/>
  <c r="E1055" i="69"/>
  <c r="E1056" i="69"/>
  <c r="E1057" i="69"/>
  <c r="E1058" i="69"/>
  <c r="E1059" i="69"/>
  <c r="E1060" i="69"/>
  <c r="E1061" i="69"/>
  <c r="E1062" i="69"/>
  <c r="E1063" i="69"/>
  <c r="E1064" i="69"/>
  <c r="E1065" i="69"/>
  <c r="E1066" i="69"/>
  <c r="E1067" i="69"/>
  <c r="E1068" i="69"/>
  <c r="E1069" i="69"/>
  <c r="E1070" i="69"/>
  <c r="E1071" i="69"/>
  <c r="E1072" i="69"/>
  <c r="E1073" i="69"/>
  <c r="E1074" i="69"/>
  <c r="E1075" i="69"/>
  <c r="E1076" i="69"/>
  <c r="E1077" i="69"/>
  <c r="E1078" i="69"/>
  <c r="E1079" i="69"/>
  <c r="E1080" i="69"/>
  <c r="E1081" i="69"/>
  <c r="E1082" i="69"/>
  <c r="E1083" i="69"/>
  <c r="E1084" i="69"/>
  <c r="E1085" i="69"/>
  <c r="E1086" i="69"/>
  <c r="E1087" i="69"/>
  <c r="E1088" i="69"/>
  <c r="E1089" i="69"/>
  <c r="E1090" i="69"/>
  <c r="E1091" i="69"/>
  <c r="E1092" i="69"/>
  <c r="E1093" i="69"/>
  <c r="E1094" i="69"/>
  <c r="E1095" i="69"/>
  <c r="E1096" i="69"/>
  <c r="E1097" i="69"/>
  <c r="E1098" i="69"/>
  <c r="E1099" i="69"/>
  <c r="E1100" i="69"/>
  <c r="E1101" i="69"/>
  <c r="E1102" i="69"/>
  <c r="E1103" i="69"/>
  <c r="E1104" i="69"/>
  <c r="E1105" i="69"/>
  <c r="E1106" i="69"/>
  <c r="E1107" i="69"/>
  <c r="E1108" i="69"/>
  <c r="E1109" i="69"/>
  <c r="E1110" i="69"/>
  <c r="E1111" i="69"/>
  <c r="E1112" i="69"/>
  <c r="E1113" i="69"/>
  <c r="E1114" i="69"/>
  <c r="E1115" i="69"/>
  <c r="E1116" i="69"/>
  <c r="E1117" i="69"/>
  <c r="E1118" i="69"/>
  <c r="E1119" i="69"/>
  <c r="E1120" i="69"/>
  <c r="E1121" i="69"/>
  <c r="E1122" i="69"/>
  <c r="E1123" i="69"/>
  <c r="E1124" i="69"/>
  <c r="E1125" i="69"/>
  <c r="E1126" i="69"/>
  <c r="E1127" i="69"/>
  <c r="E1128" i="69"/>
  <c r="E1129" i="69"/>
  <c r="E1130" i="69"/>
  <c r="E1131" i="69"/>
  <c r="E1132" i="69"/>
  <c r="E1133" i="69"/>
  <c r="E1134" i="69"/>
  <c r="E1135" i="69"/>
  <c r="E1136" i="69"/>
  <c r="E1137" i="69"/>
  <c r="E1138" i="69"/>
  <c r="E1139" i="69"/>
  <c r="E1140" i="69"/>
  <c r="E1141" i="69"/>
  <c r="E1142" i="69"/>
  <c r="E1143" i="69"/>
  <c r="E1144" i="69"/>
  <c r="E1145" i="69"/>
  <c r="E1146" i="69"/>
  <c r="E1147" i="69"/>
  <c r="E1148" i="69"/>
  <c r="E1149" i="69"/>
  <c r="E1150" i="69"/>
  <c r="E1151" i="69"/>
  <c r="E1152" i="69"/>
  <c r="E1153" i="69"/>
  <c r="E1154" i="69"/>
  <c r="E1155" i="69"/>
  <c r="E1156" i="69"/>
  <c r="E1157" i="69"/>
  <c r="E1158" i="69"/>
  <c r="E1159" i="69"/>
  <c r="E1160" i="69"/>
  <c r="E1161" i="69"/>
  <c r="E1162" i="69"/>
  <c r="E1163" i="69"/>
  <c r="E1164" i="69"/>
  <c r="E1165" i="69"/>
  <c r="E1166" i="69"/>
  <c r="E1167" i="69"/>
  <c r="E1168" i="69"/>
  <c r="E1169" i="69"/>
  <c r="E1170" i="69"/>
  <c r="E1171" i="69"/>
  <c r="E1172" i="69"/>
  <c r="E1173" i="69"/>
  <c r="E1174" i="69"/>
  <c r="E1175" i="69"/>
  <c r="E1176" i="69"/>
  <c r="E1177" i="69"/>
  <c r="E1178" i="69"/>
  <c r="E1179" i="69"/>
  <c r="E1180" i="69"/>
  <c r="E1181" i="69"/>
  <c r="E1182" i="69"/>
  <c r="E1183" i="69"/>
  <c r="E1184" i="69"/>
  <c r="E1185" i="69"/>
  <c r="E1186" i="69"/>
  <c r="E1187" i="69"/>
  <c r="E1188" i="69"/>
  <c r="E1189" i="69"/>
  <c r="E1190" i="69"/>
  <c r="E1191" i="69"/>
  <c r="E1192" i="69"/>
  <c r="E1193" i="69"/>
  <c r="E1194" i="69"/>
  <c r="E1195" i="69"/>
  <c r="E1196" i="69"/>
  <c r="E1197" i="69"/>
  <c r="E1198" i="69"/>
  <c r="E1199" i="69"/>
  <c r="E1200" i="69"/>
  <c r="E1201" i="69"/>
  <c r="E1202" i="69"/>
  <c r="E1203" i="69"/>
  <c r="E1204" i="69"/>
  <c r="E1205" i="69"/>
  <c r="E1206" i="69"/>
  <c r="E1207" i="69"/>
  <c r="E1208" i="69"/>
  <c r="E1209" i="69"/>
  <c r="E1210" i="69"/>
  <c r="E1211" i="69"/>
  <c r="E1212" i="69"/>
  <c r="E1213" i="69"/>
  <c r="E1214" i="69"/>
  <c r="E1215" i="69"/>
  <c r="E1216" i="69"/>
  <c r="E1217" i="69"/>
  <c r="E1218" i="69"/>
  <c r="E1219" i="69"/>
  <c r="E1220" i="69"/>
  <c r="E1221" i="69"/>
  <c r="E1222" i="69"/>
  <c r="E1223" i="69"/>
  <c r="E1224" i="69"/>
  <c r="E1225" i="69"/>
  <c r="E1226" i="69"/>
  <c r="E1227" i="69"/>
  <c r="E1228" i="69"/>
  <c r="E1229" i="69"/>
  <c r="E1230" i="69"/>
  <c r="E1231" i="69"/>
  <c r="E1232" i="69"/>
  <c r="E1233" i="69"/>
  <c r="E1234" i="69"/>
  <c r="E1235" i="69"/>
  <c r="E1236" i="69"/>
  <c r="E1237" i="69"/>
  <c r="E1238" i="69"/>
  <c r="E1239" i="69"/>
  <c r="E1240" i="69"/>
  <c r="E1241" i="69"/>
  <c r="E1242" i="69"/>
  <c r="E1243" i="69"/>
  <c r="E1244" i="69"/>
  <c r="E1245" i="69"/>
  <c r="E1246" i="69"/>
  <c r="E1247" i="69"/>
  <c r="E1248" i="69"/>
  <c r="E1249" i="69"/>
  <c r="E1250" i="69"/>
  <c r="E1251" i="69"/>
  <c r="E1252" i="69"/>
  <c r="E1253" i="69"/>
  <c r="E1254" i="69"/>
  <c r="E1255" i="69"/>
  <c r="E1256" i="69"/>
  <c r="E1257" i="69"/>
  <c r="E1258" i="69"/>
  <c r="E1259" i="69"/>
  <c r="E1260" i="69"/>
  <c r="E1261" i="69"/>
  <c r="E1262" i="69"/>
  <c r="E1263" i="69"/>
  <c r="E1264" i="69"/>
  <c r="E1265" i="69"/>
  <c r="E1266" i="69"/>
  <c r="E1267" i="69"/>
  <c r="E1268" i="69"/>
  <c r="E1269" i="69"/>
  <c r="E1270" i="69"/>
  <c r="E1271" i="69"/>
  <c r="E1272" i="69"/>
  <c r="E1273" i="69"/>
  <c r="E1274" i="69"/>
  <c r="E1275" i="69"/>
  <c r="E1276" i="69"/>
  <c r="E1277" i="69"/>
  <c r="E1278" i="69"/>
  <c r="E1279" i="69"/>
  <c r="E1280" i="69"/>
  <c r="E1281" i="69"/>
  <c r="E1282" i="69"/>
  <c r="E1283" i="69"/>
  <c r="E1284" i="69"/>
  <c r="E1285" i="69"/>
  <c r="E1286" i="69"/>
  <c r="E1287" i="69"/>
  <c r="E1288" i="69"/>
  <c r="E1289" i="69"/>
  <c r="E1290" i="69"/>
  <c r="E1291" i="69"/>
  <c r="E1292" i="69"/>
  <c r="E1293" i="69"/>
  <c r="E1294" i="69"/>
  <c r="E1295" i="69"/>
  <c r="E1296" i="69"/>
  <c r="E1297" i="69"/>
  <c r="E1298" i="69"/>
  <c r="E1299" i="69"/>
  <c r="E1300" i="69"/>
  <c r="E1301" i="69"/>
  <c r="E1302" i="69"/>
  <c r="E1303" i="69"/>
  <c r="E1304" i="69"/>
  <c r="E1305" i="69"/>
  <c r="E1306" i="69"/>
  <c r="E1307" i="69"/>
  <c r="E1308" i="69"/>
  <c r="E1309" i="69"/>
  <c r="E1310" i="69"/>
  <c r="E1311" i="69"/>
  <c r="E1312" i="69"/>
  <c r="E1313" i="69"/>
  <c r="E1314" i="69"/>
  <c r="E1315" i="69"/>
  <c r="E1316" i="69"/>
  <c r="E1317" i="69"/>
  <c r="E1318" i="69"/>
  <c r="E1319" i="69"/>
  <c r="E1320" i="69"/>
  <c r="E1321" i="69"/>
  <c r="E1322" i="69"/>
  <c r="E1323" i="69"/>
  <c r="E1324" i="69"/>
  <c r="E1325" i="69"/>
  <c r="E1326" i="69"/>
  <c r="E1327" i="69"/>
  <c r="E1328" i="69"/>
  <c r="E1329" i="69"/>
  <c r="E1330" i="69"/>
  <c r="E1331" i="69"/>
  <c r="E1332" i="69"/>
  <c r="E1333" i="69"/>
  <c r="E1334" i="69"/>
  <c r="E1335" i="69"/>
  <c r="E1336" i="69"/>
  <c r="E1337" i="69"/>
  <c r="E1338" i="69"/>
  <c r="E1339" i="69"/>
  <c r="E1340" i="69"/>
  <c r="E1341" i="69"/>
  <c r="E1342" i="69"/>
  <c r="E1343" i="69"/>
  <c r="E1344" i="69"/>
  <c r="E1345" i="69"/>
  <c r="E1346" i="69"/>
  <c r="E1347" i="69"/>
  <c r="E1348" i="69"/>
  <c r="E1349" i="69"/>
  <c r="E1350" i="69"/>
  <c r="E1351" i="69"/>
  <c r="E1352" i="69"/>
  <c r="E1353" i="69"/>
  <c r="E1354" i="69"/>
  <c r="E1355" i="69"/>
  <c r="E1356" i="69"/>
  <c r="E1357" i="69"/>
  <c r="E1358" i="69"/>
  <c r="E1359" i="69"/>
  <c r="E1360" i="69"/>
  <c r="E1361" i="69"/>
  <c r="E1362" i="69"/>
  <c r="E1363" i="69"/>
  <c r="E1364" i="69"/>
  <c r="E1365" i="69"/>
  <c r="E1366" i="69"/>
  <c r="E1367" i="69"/>
  <c r="E1368" i="69"/>
  <c r="E1369" i="69"/>
  <c r="E1370" i="69"/>
  <c r="E1371" i="69"/>
  <c r="E1372" i="69"/>
  <c r="E1373" i="69"/>
  <c r="E1374" i="69"/>
  <c r="E1375" i="69"/>
  <c r="E1376" i="69"/>
  <c r="E1377" i="69"/>
  <c r="E1378" i="69"/>
  <c r="E1379" i="69"/>
  <c r="E1380" i="69"/>
  <c r="E1381" i="69"/>
  <c r="E1382" i="69"/>
  <c r="E1383" i="69"/>
  <c r="E1384" i="69"/>
  <c r="E1385" i="69"/>
  <c r="E1386" i="69"/>
  <c r="E1387" i="69"/>
  <c r="E1388" i="69"/>
  <c r="E1389" i="69"/>
  <c r="E1390" i="69"/>
  <c r="E1391" i="69"/>
  <c r="E1392" i="69"/>
  <c r="E1393" i="69"/>
  <c r="E1394" i="69"/>
  <c r="E1395" i="69"/>
  <c r="E1396" i="69"/>
  <c r="E1397" i="69"/>
  <c r="E1398" i="69"/>
  <c r="E1399" i="69"/>
  <c r="E1400" i="69"/>
  <c r="E1401" i="69"/>
  <c r="E1402" i="69"/>
  <c r="E1403" i="69"/>
  <c r="E1404" i="69"/>
  <c r="E1405" i="69"/>
  <c r="E1406" i="69"/>
  <c r="E1407" i="69"/>
  <c r="E1408" i="69"/>
  <c r="E1409" i="69"/>
  <c r="E1410" i="69"/>
  <c r="E1411" i="69"/>
  <c r="E1412" i="69"/>
  <c r="E1413" i="69"/>
  <c r="E1414" i="69"/>
  <c r="E1415" i="69"/>
  <c r="E1416" i="69"/>
  <c r="E1417" i="69"/>
  <c r="E1418" i="69"/>
  <c r="E1419" i="69"/>
  <c r="E1420" i="69"/>
  <c r="E1421" i="69"/>
  <c r="E1422" i="69"/>
  <c r="E1423" i="69"/>
  <c r="E1424" i="69"/>
  <c r="E1425" i="69"/>
  <c r="E1426" i="69"/>
  <c r="E1427" i="69"/>
  <c r="E1428" i="69"/>
  <c r="E1429" i="69"/>
  <c r="E1430" i="69"/>
  <c r="E1431" i="69"/>
  <c r="E1432" i="69"/>
  <c r="E1433" i="69"/>
  <c r="E1434" i="69"/>
  <c r="E1435" i="69"/>
  <c r="E1436" i="69"/>
  <c r="E1437" i="69"/>
  <c r="E1438" i="69"/>
  <c r="E1439" i="69"/>
  <c r="E1440" i="69"/>
  <c r="E1441" i="69"/>
  <c r="E1442" i="69"/>
  <c r="E1443" i="69"/>
  <c r="E1444" i="69"/>
  <c r="E1445" i="69"/>
  <c r="E1446" i="69"/>
  <c r="E1447" i="69"/>
  <c r="E1448" i="69"/>
  <c r="E1449" i="69"/>
  <c r="E1450" i="69"/>
  <c r="E1451" i="69"/>
  <c r="E1452" i="69"/>
  <c r="E1453" i="69"/>
  <c r="E1454" i="69"/>
  <c r="E1455" i="69"/>
  <c r="E1456" i="69"/>
  <c r="E1457" i="69"/>
  <c r="E1458" i="69"/>
  <c r="E1459" i="69"/>
  <c r="E1460" i="69"/>
  <c r="E1461" i="69"/>
  <c r="E1462" i="69"/>
  <c r="E1463" i="69"/>
  <c r="E1464" i="69"/>
  <c r="E1465" i="69"/>
  <c r="E1466" i="69"/>
  <c r="E1467" i="69"/>
  <c r="E1468" i="69"/>
  <c r="E1469" i="69"/>
  <c r="E1470" i="69"/>
  <c r="E1471" i="69"/>
  <c r="E1472" i="69"/>
  <c r="E1473" i="69"/>
  <c r="E1474" i="69"/>
  <c r="E1475" i="69"/>
  <c r="E1476" i="69"/>
  <c r="E1477" i="69"/>
  <c r="E1478" i="69"/>
  <c r="E1479" i="69"/>
  <c r="E1480" i="69"/>
  <c r="E1481" i="69"/>
  <c r="E1482" i="69"/>
  <c r="E1483" i="69"/>
  <c r="E1484" i="69"/>
  <c r="E1485" i="69"/>
  <c r="E1486" i="69"/>
  <c r="E1487" i="69"/>
  <c r="E1488" i="69"/>
  <c r="E1489" i="69"/>
  <c r="E1490" i="69"/>
  <c r="E1491" i="69"/>
  <c r="E1492" i="69"/>
  <c r="E1493" i="69"/>
  <c r="E1494" i="69"/>
  <c r="E1495" i="69"/>
  <c r="E1496" i="69"/>
  <c r="E1497" i="69"/>
  <c r="E1498" i="69"/>
  <c r="E1499" i="69"/>
  <c r="E1500" i="69"/>
  <c r="E1501" i="69"/>
  <c r="E1502" i="69"/>
  <c r="E1503" i="69"/>
  <c r="E1504" i="69"/>
  <c r="E1505" i="69"/>
  <c r="E1506" i="69"/>
  <c r="E1507" i="69"/>
  <c r="E1508" i="69"/>
  <c r="E1509" i="69"/>
  <c r="E1510" i="69"/>
  <c r="E1511" i="69"/>
  <c r="E1512" i="69"/>
  <c r="E1513" i="69"/>
  <c r="E1514" i="69"/>
  <c r="E1515" i="69"/>
  <c r="E1516" i="69"/>
  <c r="E1517" i="69"/>
  <c r="E1518" i="69"/>
  <c r="E1519" i="69"/>
  <c r="E1520" i="69"/>
  <c r="E1521" i="69"/>
  <c r="E1522" i="69"/>
  <c r="E1523" i="69"/>
  <c r="E1524" i="69"/>
  <c r="E1525" i="69"/>
  <c r="E1526" i="69"/>
  <c r="E1527" i="69"/>
  <c r="E1528" i="69"/>
  <c r="E1529" i="69"/>
  <c r="E1530" i="69"/>
  <c r="E1531" i="69"/>
  <c r="E1532" i="69"/>
  <c r="E1533" i="69"/>
  <c r="E1534" i="69"/>
  <c r="E1535" i="69"/>
  <c r="E1536" i="69"/>
  <c r="E1537" i="69"/>
  <c r="E1538" i="69"/>
  <c r="E1539" i="69"/>
  <c r="E1540" i="69"/>
  <c r="E1541" i="69"/>
  <c r="E1542" i="69"/>
  <c r="E1543" i="69"/>
  <c r="E1544" i="69"/>
  <c r="E1545" i="69"/>
  <c r="E1546" i="69"/>
  <c r="E1547" i="69"/>
  <c r="E1548" i="69"/>
  <c r="E1549" i="69"/>
  <c r="E1550" i="69"/>
  <c r="E1551" i="69"/>
  <c r="E1552" i="69"/>
  <c r="E1553" i="69"/>
  <c r="E1554" i="69"/>
  <c r="E1555" i="69"/>
  <c r="E1556" i="69"/>
  <c r="E1557" i="69"/>
  <c r="E1558" i="69"/>
  <c r="E1559" i="69"/>
  <c r="E1560" i="69"/>
  <c r="E1561" i="69"/>
  <c r="E1562" i="69"/>
  <c r="E1563" i="69"/>
  <c r="E1564" i="69"/>
  <c r="E1565" i="69"/>
  <c r="E1566" i="69"/>
  <c r="E1567" i="69"/>
  <c r="E1568" i="69"/>
  <c r="E1569" i="69"/>
  <c r="E1570" i="69"/>
  <c r="E1571" i="69"/>
  <c r="E1572" i="69"/>
  <c r="E1573" i="69"/>
  <c r="E1574" i="69"/>
  <c r="E1575" i="69"/>
  <c r="E1576" i="69"/>
  <c r="E1577" i="69"/>
  <c r="E1578" i="69"/>
  <c r="E1579" i="69"/>
  <c r="E1580" i="69"/>
  <c r="E1581" i="69"/>
  <c r="E1582" i="69"/>
  <c r="E1583" i="69"/>
  <c r="E1584" i="69"/>
  <c r="E1585" i="69"/>
  <c r="E1586" i="69"/>
  <c r="E1587" i="69"/>
  <c r="E1588" i="69"/>
  <c r="E1589" i="69"/>
  <c r="E1590" i="69"/>
  <c r="E1591" i="69"/>
  <c r="E1592" i="69"/>
  <c r="E1593" i="69"/>
  <c r="E1594" i="69"/>
  <c r="E1595" i="69"/>
  <c r="E1596" i="69"/>
  <c r="E1597" i="69"/>
  <c r="E1598" i="69"/>
  <c r="E1599" i="69"/>
  <c r="E1600" i="69"/>
  <c r="E1601" i="69"/>
  <c r="E1602" i="69"/>
  <c r="E1603" i="69"/>
  <c r="E1604" i="69"/>
  <c r="E1605" i="69"/>
  <c r="E1606" i="69"/>
  <c r="E1607" i="69"/>
  <c r="E1608" i="69"/>
  <c r="E1609" i="69"/>
  <c r="E1610" i="69"/>
  <c r="E1611" i="69"/>
  <c r="E1612" i="69"/>
  <c r="E1613" i="69"/>
  <c r="E1614" i="69"/>
  <c r="E1615" i="69"/>
  <c r="E1616" i="69"/>
  <c r="E1617" i="69"/>
  <c r="E1618" i="69"/>
  <c r="E1619" i="69"/>
  <c r="E1620" i="69"/>
  <c r="E1621" i="69"/>
  <c r="E1622" i="69"/>
  <c r="E1623" i="69"/>
  <c r="E1624" i="69"/>
  <c r="E1625" i="69"/>
  <c r="E1626" i="69"/>
  <c r="E1627" i="69"/>
  <c r="E1628" i="69"/>
  <c r="E1629" i="69"/>
  <c r="E1630" i="69"/>
  <c r="E1631" i="69"/>
  <c r="E1632" i="69"/>
  <c r="E1633" i="69"/>
  <c r="E1634" i="69"/>
  <c r="E1635" i="69"/>
  <c r="E1636" i="69"/>
  <c r="E1637" i="69"/>
  <c r="E1638" i="69"/>
  <c r="E1639" i="69"/>
  <c r="E1640" i="69"/>
  <c r="E1641" i="69"/>
  <c r="E1642" i="69"/>
  <c r="E1643" i="69"/>
  <c r="E1644" i="69"/>
  <c r="E1645" i="69"/>
  <c r="E1646" i="69"/>
  <c r="E1647" i="69"/>
  <c r="E1648" i="69"/>
  <c r="E1649" i="69"/>
  <c r="E1650" i="69"/>
  <c r="E1651" i="69"/>
  <c r="E1652" i="69"/>
  <c r="E1653" i="69"/>
  <c r="E1654" i="69"/>
  <c r="E1655" i="69"/>
  <c r="E1656" i="69"/>
  <c r="E1657" i="69"/>
  <c r="E1658" i="69"/>
  <c r="E1659" i="69"/>
  <c r="E1660" i="69"/>
  <c r="E1661" i="69"/>
  <c r="E1662" i="69"/>
  <c r="E1663" i="69"/>
  <c r="E1664" i="69"/>
  <c r="E1665" i="69"/>
  <c r="E1666" i="69"/>
  <c r="E1667" i="69"/>
  <c r="E1668" i="69"/>
  <c r="E1669" i="69"/>
  <c r="E1670" i="69"/>
  <c r="E1671" i="69"/>
  <c r="E1672" i="69"/>
  <c r="E1673" i="69"/>
  <c r="E1674" i="69"/>
  <c r="E1675" i="69"/>
  <c r="E1676" i="69"/>
  <c r="E1677" i="69"/>
  <c r="E1678" i="69"/>
  <c r="E1679" i="69"/>
  <c r="E1680" i="69"/>
  <c r="E1681" i="69"/>
  <c r="E1682" i="69"/>
  <c r="E1683" i="69"/>
  <c r="E1684" i="69"/>
  <c r="E1685" i="69"/>
  <c r="E1686" i="69"/>
  <c r="E1687" i="69"/>
  <c r="E1688" i="69"/>
  <c r="E1689" i="69"/>
  <c r="E1690" i="69"/>
  <c r="E1691" i="69"/>
  <c r="E1692" i="69"/>
  <c r="E1693" i="69"/>
  <c r="E1694" i="69"/>
  <c r="E1695" i="69"/>
  <c r="E1696" i="69"/>
  <c r="E1697" i="69"/>
  <c r="E1698" i="69"/>
  <c r="E1699" i="69"/>
  <c r="E1700" i="69"/>
  <c r="E1701" i="69"/>
  <c r="E1702" i="69"/>
  <c r="E1703" i="69"/>
  <c r="E1704" i="69"/>
  <c r="E1705" i="69"/>
  <c r="E1706" i="69"/>
  <c r="E1707" i="69"/>
  <c r="E1708" i="69"/>
  <c r="E1709" i="69"/>
  <c r="E1710" i="69"/>
  <c r="E1711" i="69"/>
  <c r="E1712" i="69"/>
  <c r="E1713" i="69"/>
  <c r="E1714" i="69"/>
  <c r="E1715" i="69"/>
  <c r="E1716" i="69"/>
  <c r="E1717" i="69"/>
  <c r="E1718" i="69"/>
  <c r="E1719" i="69"/>
  <c r="E1720" i="69"/>
  <c r="E1721" i="69"/>
  <c r="E1722" i="69"/>
  <c r="E1723" i="69"/>
  <c r="E1724" i="69"/>
  <c r="E1725" i="69"/>
  <c r="E1726" i="69"/>
  <c r="E1727" i="69"/>
  <c r="E1728" i="69"/>
  <c r="E1729" i="69"/>
  <c r="E1730" i="69"/>
  <c r="E1731" i="69"/>
  <c r="E1732" i="69"/>
  <c r="E1733" i="69"/>
  <c r="E1734" i="69"/>
  <c r="E1735" i="69"/>
  <c r="E1736" i="69"/>
  <c r="E1737" i="69"/>
  <c r="E1738" i="69"/>
  <c r="E1739" i="69"/>
  <c r="E1740" i="69"/>
  <c r="E1741" i="69"/>
  <c r="E1742" i="69"/>
  <c r="E1743" i="69"/>
  <c r="E1744" i="69"/>
  <c r="E1745" i="69"/>
  <c r="E1746" i="69"/>
  <c r="E1747" i="69"/>
  <c r="E1748" i="69"/>
  <c r="E1749" i="69"/>
  <c r="E1750" i="69"/>
  <c r="E1751" i="69"/>
  <c r="E1752" i="69"/>
  <c r="E1753" i="69"/>
  <c r="E1754" i="69"/>
  <c r="E1755" i="69"/>
  <c r="E1756" i="69"/>
  <c r="E1757" i="69"/>
  <c r="E1758" i="69"/>
  <c r="E1759" i="69"/>
  <c r="E1760" i="69"/>
  <c r="E1761" i="69"/>
  <c r="E1762" i="69"/>
  <c r="E1763" i="69"/>
  <c r="E1764" i="69"/>
  <c r="E1765" i="69"/>
  <c r="E1766" i="69"/>
  <c r="E1767" i="69"/>
  <c r="E1768" i="69"/>
  <c r="E1769" i="69"/>
  <c r="E1770" i="69"/>
  <c r="E1771" i="69"/>
  <c r="E1772" i="69"/>
  <c r="E1773" i="69"/>
  <c r="E1774" i="69"/>
  <c r="E1775" i="69"/>
  <c r="E1776" i="69"/>
  <c r="E1777" i="69"/>
  <c r="E1778" i="69"/>
  <c r="E1779" i="69"/>
  <c r="E1780" i="69"/>
  <c r="E1781" i="69"/>
  <c r="E1782" i="69"/>
  <c r="E1783" i="69"/>
  <c r="E1784" i="69"/>
  <c r="E1785" i="69"/>
  <c r="E1786" i="69"/>
  <c r="E1787" i="69"/>
  <c r="E1788" i="69"/>
  <c r="E1789" i="69"/>
  <c r="E1790" i="69"/>
  <c r="E1791" i="69"/>
  <c r="E1792" i="69"/>
  <c r="E1793" i="69"/>
  <c r="E1794" i="69"/>
  <c r="E1795" i="69"/>
  <c r="E1796" i="69"/>
  <c r="E1797" i="69"/>
  <c r="E1798" i="69"/>
  <c r="E1799" i="69"/>
  <c r="E1800" i="69"/>
  <c r="E1801" i="69"/>
  <c r="E1802" i="69"/>
  <c r="E1803" i="69"/>
  <c r="E1804" i="69"/>
  <c r="E1805" i="69"/>
  <c r="E1806" i="69"/>
  <c r="E1807" i="69"/>
  <c r="E1808" i="69"/>
  <c r="E1809" i="69"/>
  <c r="E1810" i="69"/>
  <c r="E1811" i="69"/>
  <c r="E1812" i="69"/>
  <c r="E1813" i="69"/>
  <c r="E1814" i="69"/>
  <c r="E1815" i="69"/>
  <c r="E1816" i="69"/>
  <c r="E1817" i="69"/>
  <c r="E1818" i="69"/>
  <c r="E1819" i="69"/>
  <c r="E1820" i="69"/>
  <c r="E1821" i="69"/>
  <c r="E1822" i="69"/>
  <c r="E1823" i="69"/>
  <c r="E1824" i="69"/>
  <c r="E1825" i="69"/>
  <c r="E1826" i="69"/>
  <c r="E1827" i="69"/>
  <c r="E1828" i="69"/>
  <c r="E1829" i="69"/>
  <c r="E1830" i="69"/>
  <c r="E1831" i="69"/>
  <c r="E1832" i="69"/>
  <c r="E1833" i="69"/>
  <c r="E1834" i="69"/>
  <c r="E1835" i="69"/>
  <c r="E1836" i="69"/>
  <c r="E1837" i="69"/>
  <c r="E1838" i="69"/>
  <c r="E1839" i="69"/>
  <c r="E1840" i="69"/>
  <c r="E1841" i="69"/>
  <c r="E1842" i="69"/>
  <c r="E1843" i="69"/>
  <c r="E1844" i="69"/>
  <c r="E1845" i="69"/>
  <c r="E1846" i="69"/>
  <c r="E1847" i="69"/>
  <c r="E1848" i="69"/>
  <c r="E1849" i="69"/>
  <c r="E1850" i="69"/>
  <c r="E1851" i="69"/>
  <c r="E1852" i="69"/>
  <c r="E1853" i="69"/>
  <c r="E1854" i="69"/>
  <c r="E1855" i="69"/>
  <c r="E1856" i="69"/>
  <c r="E1857" i="69"/>
  <c r="E1858" i="69"/>
  <c r="E1859" i="69"/>
  <c r="E1860" i="69"/>
  <c r="E1861" i="69"/>
  <c r="E1862" i="69"/>
  <c r="E1863" i="69"/>
  <c r="E1864" i="69"/>
  <c r="E1865" i="69"/>
  <c r="E1866" i="69"/>
  <c r="E1867" i="69"/>
  <c r="E1868" i="69"/>
  <c r="E1869" i="69"/>
  <c r="E1870" i="69"/>
  <c r="E1871" i="69"/>
  <c r="E1872" i="69"/>
  <c r="E1873" i="69"/>
  <c r="E1874" i="69"/>
  <c r="E1875" i="69"/>
  <c r="E1876" i="69"/>
  <c r="E1877" i="69"/>
  <c r="E1878" i="69"/>
  <c r="E1879" i="69"/>
  <c r="E1880" i="69"/>
  <c r="E1881" i="69"/>
  <c r="E1882" i="69"/>
  <c r="E1883" i="69"/>
  <c r="E1884" i="69"/>
  <c r="E1885" i="69"/>
  <c r="E1886" i="69"/>
  <c r="E1887" i="69"/>
  <c r="E1888" i="69"/>
  <c r="E1889" i="69"/>
  <c r="E1890" i="69"/>
  <c r="E1891" i="69"/>
  <c r="E1892" i="69"/>
  <c r="E1893" i="69"/>
  <c r="E1894" i="69"/>
  <c r="E1895" i="69"/>
  <c r="E1896" i="69"/>
  <c r="E1897" i="69"/>
  <c r="E1898" i="69"/>
  <c r="E1899" i="69"/>
  <c r="E1900" i="69"/>
  <c r="E1901" i="69"/>
  <c r="E1902" i="69"/>
  <c r="E1903" i="69"/>
  <c r="E1904" i="69"/>
  <c r="E1905" i="69"/>
  <c r="E1906" i="69"/>
  <c r="E1907" i="69"/>
  <c r="E1908" i="69"/>
  <c r="E1909" i="69"/>
  <c r="E1910" i="69"/>
  <c r="E1911" i="69"/>
  <c r="E1912" i="69"/>
  <c r="E1913" i="69"/>
  <c r="E1914" i="69"/>
  <c r="E1915" i="69"/>
  <c r="E1916" i="69"/>
  <c r="E1917" i="69"/>
  <c r="E1918" i="69"/>
  <c r="E1919" i="69"/>
  <c r="E1920" i="69"/>
  <c r="E1921" i="69"/>
  <c r="E1922" i="69"/>
  <c r="E1923" i="69"/>
  <c r="E1924" i="69"/>
  <c r="E1925" i="69"/>
  <c r="E1926" i="69"/>
  <c r="E1927" i="69"/>
  <c r="E1928" i="69"/>
  <c r="E1929" i="69"/>
  <c r="E1930" i="69"/>
  <c r="E1931" i="69"/>
  <c r="E1932" i="69"/>
  <c r="E1933" i="69"/>
  <c r="E1934" i="69"/>
  <c r="E1935" i="69"/>
  <c r="E1936" i="69"/>
  <c r="E1937" i="69"/>
  <c r="E1938" i="69"/>
  <c r="E1939" i="69"/>
  <c r="E1940" i="69"/>
  <c r="E1941" i="69"/>
  <c r="E1942" i="69"/>
  <c r="E1943" i="69"/>
  <c r="E1944" i="69"/>
  <c r="E1945" i="69"/>
  <c r="E1946" i="69"/>
  <c r="E1947" i="69"/>
  <c r="E1948" i="69"/>
  <c r="E1949" i="69"/>
  <c r="E1950" i="69"/>
  <c r="E1951" i="69"/>
  <c r="E1952" i="69"/>
  <c r="E1953" i="69"/>
  <c r="E1954" i="69"/>
  <c r="E1955" i="69"/>
  <c r="E1956" i="69"/>
  <c r="E1957" i="69"/>
  <c r="E1958" i="69"/>
  <c r="E1959" i="69"/>
  <c r="E1960" i="69"/>
  <c r="E1961" i="69"/>
  <c r="E1962" i="69"/>
  <c r="E1963" i="69"/>
  <c r="E1964" i="69"/>
  <c r="E1965" i="69"/>
  <c r="E1966" i="69"/>
  <c r="E1967" i="69"/>
  <c r="E1968" i="69"/>
  <c r="E1969" i="69"/>
  <c r="E1970" i="69"/>
  <c r="E1971" i="69"/>
  <c r="E1972" i="69"/>
  <c r="E1973" i="69"/>
  <c r="E1974" i="69"/>
  <c r="E1975" i="69"/>
  <c r="E1976" i="69"/>
  <c r="E1977" i="69"/>
  <c r="E1978" i="69"/>
  <c r="E1979" i="69"/>
  <c r="E1980" i="69"/>
  <c r="E1981" i="69"/>
  <c r="E1982" i="69"/>
  <c r="E1983" i="69"/>
  <c r="E1984" i="69"/>
  <c r="E1985" i="69"/>
  <c r="E1986" i="69"/>
  <c r="E1987" i="69"/>
  <c r="E1988" i="69"/>
  <c r="E1989" i="69"/>
  <c r="E1990" i="69"/>
  <c r="E1991" i="69"/>
  <c r="E1992" i="69"/>
  <c r="E1993" i="69"/>
  <c r="E1994" i="69"/>
  <c r="E1995" i="69"/>
  <c r="E1996" i="69"/>
  <c r="E1997" i="69"/>
  <c r="E1998" i="69"/>
  <c r="E1999" i="69"/>
  <c r="E2000" i="69"/>
  <c r="E2001" i="69"/>
  <c r="E2002" i="69"/>
  <c r="E2003" i="69"/>
  <c r="E2004" i="69"/>
  <c r="E2005" i="69"/>
  <c r="E2006" i="69"/>
  <c r="E2007" i="69"/>
  <c r="E2008" i="69"/>
  <c r="E2009" i="69"/>
  <c r="E2010" i="69"/>
  <c r="E2011" i="69"/>
  <c r="E2012" i="69"/>
  <c r="E2013" i="69"/>
  <c r="E2014" i="69"/>
  <c r="E2015" i="69"/>
  <c r="E2016" i="69"/>
  <c r="E2017" i="69"/>
  <c r="E2018" i="69"/>
  <c r="E2019" i="69"/>
  <c r="E2020" i="69"/>
  <c r="E2021" i="69"/>
  <c r="E2022" i="69"/>
  <c r="E2023" i="69"/>
  <c r="E2024" i="69"/>
  <c r="E2025" i="69"/>
  <c r="E2026" i="69"/>
  <c r="E2027" i="69"/>
  <c r="E2028" i="69"/>
  <c r="E2029" i="69"/>
  <c r="E2030" i="69"/>
  <c r="E2031" i="69"/>
  <c r="E2032" i="69"/>
  <c r="E2033" i="69"/>
  <c r="E2034" i="69"/>
  <c r="E2035" i="69"/>
  <c r="E2036" i="69"/>
  <c r="E2037" i="69"/>
  <c r="E2038" i="69"/>
  <c r="E2039" i="69"/>
  <c r="E2040" i="69"/>
  <c r="E2041" i="69"/>
  <c r="E2042" i="69"/>
  <c r="E2043" i="69"/>
  <c r="E2044" i="69"/>
  <c r="E2045" i="69"/>
  <c r="E2046" i="69"/>
  <c r="E2047" i="69"/>
  <c r="E2048" i="69"/>
  <c r="E2049" i="69"/>
  <c r="E2050" i="69"/>
  <c r="E2051" i="69"/>
  <c r="E2052" i="69"/>
  <c r="E2053" i="69"/>
  <c r="E2054" i="69"/>
  <c r="E2055" i="69"/>
  <c r="E2056" i="69"/>
  <c r="E2057" i="69"/>
  <c r="E2058" i="69"/>
  <c r="E2059" i="69"/>
  <c r="E2060" i="69"/>
  <c r="E2061" i="69"/>
  <c r="E2062" i="69"/>
  <c r="E2063" i="69"/>
  <c r="E2064" i="69"/>
  <c r="E2065" i="69"/>
  <c r="E2066" i="69"/>
  <c r="E2067" i="69"/>
  <c r="E2068" i="69"/>
  <c r="E2069" i="69"/>
  <c r="E2070" i="69"/>
  <c r="E2071" i="69"/>
  <c r="E2072" i="69"/>
  <c r="E2073" i="69"/>
  <c r="E2074" i="69"/>
  <c r="E2075" i="69"/>
  <c r="E2076" i="69"/>
  <c r="E2077" i="69"/>
  <c r="E2078" i="69"/>
  <c r="E2079" i="69"/>
  <c r="E2080" i="69"/>
  <c r="E2081" i="69"/>
  <c r="E2082" i="69"/>
  <c r="E2083" i="69"/>
  <c r="E2084" i="69"/>
  <c r="E2085" i="69"/>
  <c r="E2086" i="69"/>
  <c r="E2087" i="69"/>
  <c r="E2088" i="69"/>
  <c r="E2089" i="69"/>
  <c r="E2090" i="69"/>
  <c r="E2091" i="69"/>
  <c r="E2092" i="69"/>
  <c r="E2093" i="69"/>
  <c r="E2094" i="69"/>
  <c r="E2095" i="69"/>
  <c r="E2096" i="69"/>
  <c r="E2097" i="69"/>
  <c r="E2098" i="69"/>
  <c r="E2099" i="69"/>
  <c r="E2100" i="69"/>
  <c r="E2101" i="69"/>
  <c r="E2102" i="69"/>
  <c r="E2103" i="69"/>
  <c r="E2104" i="69"/>
  <c r="E2105" i="69"/>
  <c r="E2106" i="69"/>
  <c r="E2107" i="69"/>
  <c r="E2108" i="69"/>
  <c r="E2109" i="69"/>
  <c r="E2110" i="69"/>
  <c r="E2111" i="69"/>
  <c r="E2112" i="69"/>
  <c r="E2113" i="69"/>
  <c r="E2114" i="69"/>
  <c r="E2115" i="69"/>
  <c r="E2116" i="69"/>
  <c r="E2117" i="69"/>
  <c r="E2118" i="69"/>
  <c r="E2119" i="69"/>
  <c r="E2120" i="69"/>
  <c r="E2121" i="69"/>
  <c r="E2122" i="69"/>
  <c r="E2123" i="69"/>
  <c r="E2124" i="69"/>
  <c r="E2125" i="69"/>
  <c r="E2126" i="69"/>
  <c r="E2127" i="69"/>
  <c r="E2128" i="69"/>
  <c r="E2129" i="69"/>
  <c r="E2130" i="69"/>
  <c r="E2131" i="69"/>
  <c r="E2132" i="69"/>
  <c r="E2133" i="69"/>
  <c r="E2134" i="69"/>
  <c r="E2135" i="69"/>
  <c r="E2136" i="69"/>
  <c r="E2137" i="69"/>
  <c r="E2138" i="69"/>
  <c r="E2139" i="69"/>
  <c r="E2140" i="69"/>
  <c r="E2141" i="69"/>
  <c r="E2142" i="69"/>
  <c r="E2143" i="69"/>
  <c r="E2144" i="69"/>
  <c r="E2145" i="69"/>
  <c r="E2146" i="69"/>
  <c r="E2147" i="69"/>
  <c r="E2148" i="69"/>
  <c r="E2149" i="69"/>
  <c r="E2150" i="69"/>
  <c r="E2151" i="69"/>
  <c r="E2152" i="69"/>
  <c r="E2153" i="69"/>
  <c r="E2154" i="69"/>
  <c r="E2155" i="69"/>
  <c r="E2156" i="69"/>
  <c r="E2157" i="69"/>
  <c r="E2158" i="69"/>
  <c r="E2159" i="69"/>
  <c r="E2160" i="69"/>
  <c r="E2161" i="69"/>
  <c r="E2162" i="69"/>
  <c r="E2163" i="69"/>
  <c r="E2164" i="69"/>
  <c r="E2165" i="69"/>
  <c r="E2166" i="69"/>
  <c r="E2167" i="69"/>
  <c r="E2168" i="69"/>
  <c r="E2169" i="69"/>
  <c r="E2170" i="69"/>
  <c r="E2171" i="69"/>
  <c r="E2172" i="69"/>
  <c r="E2173" i="69"/>
  <c r="E2174" i="69"/>
  <c r="E2175" i="69"/>
  <c r="E2176" i="69"/>
  <c r="E2177" i="69"/>
  <c r="E2178" i="69"/>
  <c r="E2179" i="69"/>
  <c r="E2180" i="69"/>
  <c r="E2181" i="69"/>
  <c r="E2182" i="69"/>
  <c r="E2183" i="69"/>
  <c r="E2184" i="69"/>
  <c r="E2185" i="69"/>
  <c r="E2186" i="69"/>
  <c r="E2187" i="69"/>
  <c r="E2188" i="69"/>
  <c r="E2189" i="69"/>
  <c r="E2190" i="69"/>
  <c r="E2191" i="69"/>
  <c r="E2192" i="69"/>
  <c r="E2193" i="69"/>
  <c r="E2194" i="69"/>
  <c r="E2195" i="69"/>
  <c r="E2196" i="69"/>
  <c r="E2197" i="69"/>
  <c r="E2198" i="69"/>
  <c r="E2199" i="69"/>
  <c r="E2200" i="69"/>
  <c r="E2201" i="69"/>
  <c r="E2202" i="69"/>
  <c r="E2203" i="69"/>
  <c r="E2204" i="69"/>
  <c r="E2205" i="69"/>
  <c r="E2206" i="69"/>
  <c r="E2207" i="69"/>
  <c r="E2208" i="69"/>
  <c r="E2209" i="69"/>
  <c r="E2210" i="69"/>
  <c r="E2211" i="69"/>
  <c r="E2212" i="69"/>
  <c r="E2213" i="69"/>
  <c r="E2214" i="69"/>
  <c r="E2215" i="69"/>
  <c r="E2216" i="69"/>
  <c r="E2217" i="69"/>
  <c r="E2218" i="69"/>
  <c r="E2219" i="69"/>
  <c r="E2220" i="69"/>
  <c r="E2221" i="69"/>
  <c r="E2222" i="69"/>
  <c r="E2223" i="69"/>
  <c r="E2224" i="69"/>
  <c r="E2225" i="69"/>
  <c r="E2226" i="69"/>
  <c r="E2227" i="69"/>
  <c r="E2228" i="69"/>
  <c r="E2229" i="69"/>
  <c r="E2230" i="69"/>
  <c r="E2231" i="69"/>
  <c r="E2232" i="69"/>
  <c r="E2233" i="69"/>
  <c r="E2234" i="69"/>
  <c r="E2235" i="69"/>
  <c r="E2236" i="69"/>
  <c r="E2237" i="69"/>
  <c r="E2238" i="69"/>
  <c r="E2239" i="69"/>
  <c r="C2240" i="69"/>
  <c r="E2240" i="69"/>
  <c r="C2241" i="69"/>
  <c r="E2241" i="69"/>
  <c r="C2242" i="69"/>
  <c r="E2242" i="69"/>
  <c r="C2243" i="69"/>
  <c r="E2243" i="69"/>
  <c r="C2244" i="69"/>
  <c r="E2244" i="69"/>
  <c r="C2245" i="69"/>
  <c r="E2245" i="69"/>
  <c r="C2246" i="69"/>
  <c r="E2246" i="69"/>
  <c r="C2247" i="69"/>
  <c r="E2247" i="69"/>
  <c r="C2248" i="69"/>
  <c r="E2248" i="69"/>
  <c r="C2249" i="69"/>
  <c r="E2249" i="69"/>
  <c r="C2250" i="69"/>
  <c r="E2250" i="69"/>
  <c r="C2251" i="69"/>
  <c r="E2251" i="69"/>
  <c r="C2252" i="69"/>
  <c r="E2252" i="69"/>
  <c r="C2253" i="69"/>
  <c r="E2253" i="69"/>
  <c r="C2254" i="69"/>
  <c r="E2254" i="69"/>
  <c r="C2255" i="69"/>
  <c r="E2255" i="69"/>
  <c r="C2256" i="69"/>
  <c r="E2256" i="69"/>
  <c r="C2257" i="69"/>
  <c r="E2257" i="69"/>
  <c r="C2258" i="69"/>
  <c r="E2258" i="69"/>
  <c r="C2259" i="69"/>
  <c r="E2259" i="69"/>
  <c r="C2260" i="69"/>
  <c r="E2260" i="69"/>
  <c r="C2261" i="69"/>
  <c r="E2261" i="69"/>
  <c r="C2262" i="69"/>
  <c r="E2262" i="69"/>
  <c r="C2263" i="69"/>
  <c r="E2263" i="69"/>
  <c r="C2264" i="69"/>
  <c r="E2264" i="69"/>
  <c r="C2265" i="69"/>
  <c r="E2265" i="69"/>
  <c r="C2266" i="69"/>
  <c r="E2266" i="69"/>
  <c r="C2267" i="69"/>
  <c r="E2267" i="69"/>
  <c r="C2268" i="69"/>
  <c r="E2268" i="69"/>
  <c r="C2269" i="69"/>
  <c r="E2269" i="69"/>
  <c r="C2270" i="69"/>
  <c r="E2270" i="69"/>
  <c r="C2282" i="69"/>
  <c r="C2283" i="69"/>
  <c r="C2284" i="69"/>
  <c r="C2285" i="69"/>
  <c r="C2286" i="69"/>
  <c r="C2287" i="69"/>
  <c r="C2288" i="69"/>
  <c r="C2289" i="69"/>
  <c r="C2290" i="69"/>
  <c r="C2291" i="69"/>
  <c r="C2292" i="69"/>
  <c r="C2293" i="69"/>
  <c r="C2294" i="69"/>
  <c r="C2295" i="69"/>
  <c r="C2296" i="69"/>
  <c r="C2297" i="69"/>
  <c r="C2298" i="69"/>
  <c r="C2299" i="69"/>
  <c r="C2300" i="69"/>
</calcChain>
</file>

<file path=xl/sharedStrings.xml><?xml version="1.0" encoding="utf-8"?>
<sst xmlns="http://schemas.openxmlformats.org/spreadsheetml/2006/main" count="12397" uniqueCount="3360">
  <si>
    <t>CUENTAS POR COBRAR</t>
  </si>
  <si>
    <t>TERRENOS</t>
  </si>
  <si>
    <t>OTROS ACTIVOS</t>
  </si>
  <si>
    <t>PATRIMONIO</t>
  </si>
  <si>
    <t>ACREEDORAS POR CONTRA (DB)</t>
  </si>
  <si>
    <t>BIENES DE ARTE Y CULTURA</t>
  </si>
  <si>
    <t>DEUDORAS POR CONTRA (CR)</t>
  </si>
  <si>
    <t>Cuenta corriente</t>
  </si>
  <si>
    <t>Inversiones de administración de liquidez a valor de mercado (valor razonable) con cambios en el patrimonio (otro resultado integral)</t>
  </si>
  <si>
    <t>Acciones ordinarias</t>
  </si>
  <si>
    <t>Sociedades de economía mixta</t>
  </si>
  <si>
    <t>Multas</t>
  </si>
  <si>
    <t>Intereses de mora</t>
  </si>
  <si>
    <t>Indemnizaciones</t>
  </si>
  <si>
    <t>Prestación de servicios</t>
  </si>
  <si>
    <t>Arrendamiento operativo</t>
  </si>
  <si>
    <t>Préstamos concedidos</t>
  </si>
  <si>
    <t>Equipos de comunicación y computación</t>
  </si>
  <si>
    <t>Urbanos</t>
  </si>
  <si>
    <t>Edificaciones</t>
  </si>
  <si>
    <t>Equipos de transporte, tracción y elevación</t>
  </si>
  <si>
    <t>Muebles, enseres y equipo de oficina</t>
  </si>
  <si>
    <t>EDIFICACIONES</t>
  </si>
  <si>
    <t>Edificios y casas</t>
  </si>
  <si>
    <t>Oficinas</t>
  </si>
  <si>
    <t>Locales</t>
  </si>
  <si>
    <t>Parqueaderos y garajes</t>
  </si>
  <si>
    <t xml:space="preserve">Edificaciones </t>
  </si>
  <si>
    <t>Terrenos</t>
  </si>
  <si>
    <t>Equipo de transporte, tracción y elevación</t>
  </si>
  <si>
    <t xml:space="preserve">Muebles, enseres y equipo de oficina </t>
  </si>
  <si>
    <t xml:space="preserve">Equipos de comunicación y computación </t>
  </si>
  <si>
    <t>Arrendamientos operativos</t>
  </si>
  <si>
    <t>Impresos, publicaciones, suscripciones y afiliaciones</t>
  </si>
  <si>
    <t>Mantenimiento</t>
  </si>
  <si>
    <t>Reparaciones</t>
  </si>
  <si>
    <t>Licencias</t>
  </si>
  <si>
    <t>Cuentas por cobrar</t>
  </si>
  <si>
    <t>Publicidad y propaganda</t>
  </si>
  <si>
    <t>Elementos de aseo, lavandería y cafetería</t>
  </si>
  <si>
    <t>Servicios públicos</t>
  </si>
  <si>
    <t>Gastos legales</t>
  </si>
  <si>
    <t>Impuesto sobre vehículos automotores</t>
  </si>
  <si>
    <t xml:space="preserve">Gravamen a los movimientos financieros </t>
  </si>
  <si>
    <t>Contribuciones</t>
  </si>
  <si>
    <t>Tasas</t>
  </si>
  <si>
    <t>Vacaciones</t>
  </si>
  <si>
    <t>Prima de servicios</t>
  </si>
  <si>
    <t>Impuesto sobre la renta y complementarios</t>
  </si>
  <si>
    <t>Otras primas</t>
  </si>
  <si>
    <t>Otras provisiones diversas</t>
  </si>
  <si>
    <t>Reaseguros</t>
  </si>
  <si>
    <t>Horas extras y festivos</t>
  </si>
  <si>
    <t xml:space="preserve">Prima de vacaciones </t>
  </si>
  <si>
    <t xml:space="preserve">Bonificaciones </t>
  </si>
  <si>
    <t>Auxilio de transporte</t>
  </si>
  <si>
    <t xml:space="preserve">Cesantías </t>
  </si>
  <si>
    <t xml:space="preserve">Intereses a las cesantías </t>
  </si>
  <si>
    <t>Capacitación, bienestar social y estímulos</t>
  </si>
  <si>
    <t>Dotación y suministro a trabajadores</t>
  </si>
  <si>
    <t>Gastos deportivos y de recreación</t>
  </si>
  <si>
    <t>Contratos de personal temporal</t>
  </si>
  <si>
    <t>Viáticos</t>
  </si>
  <si>
    <t>Gastos de viaje</t>
  </si>
  <si>
    <t>Subsidio de alimentación</t>
  </si>
  <si>
    <t>Seguros de vida</t>
  </si>
  <si>
    <t>Aportes a cajas de compensación familiar</t>
  </si>
  <si>
    <t>Cotizaciones a seguridad social en salud</t>
  </si>
  <si>
    <t>Aportes sindicales</t>
  </si>
  <si>
    <t>Otras contribuciones efectivas</t>
  </si>
  <si>
    <t>Aportes al ICBF</t>
  </si>
  <si>
    <t>Aportes al SENA</t>
  </si>
  <si>
    <t>Comisiones, honorarios y servicios</t>
  </si>
  <si>
    <t>Obras y mejoras en propiedad ajena</t>
  </si>
  <si>
    <t>Vigilancia y seguridad</t>
  </si>
  <si>
    <t>Fotocopias</t>
  </si>
  <si>
    <t>Comunicaciones y transporte</t>
  </si>
  <si>
    <t>Seguros generales</t>
  </si>
  <si>
    <t>Combustibles y lubricantes</t>
  </si>
  <si>
    <t>Servicios de aseo, cafetería, restaurante y lavandería</t>
  </si>
  <si>
    <t>Otros gastos generales</t>
  </si>
  <si>
    <t>Impuesto predial unificado</t>
  </si>
  <si>
    <t>Valorización</t>
  </si>
  <si>
    <t xml:space="preserve">Otros impuestos </t>
  </si>
  <si>
    <t>Adquisición de bienes y servicios del exterior</t>
  </si>
  <si>
    <t>Cierre de ingresos, gastos y costos</t>
  </si>
  <si>
    <t>Constitución de reservas</t>
  </si>
  <si>
    <t>Otros costos por servicios de seguros y reaseguros</t>
  </si>
  <si>
    <t>Efectivo</t>
  </si>
  <si>
    <t>Comisiones servicios financieros</t>
  </si>
  <si>
    <t>Otras comisiones</t>
  </si>
  <si>
    <t>Impuesto de industria y comercio</t>
  </si>
  <si>
    <t>Impuesto nacional al consumo</t>
  </si>
  <si>
    <t>Viáticos y gastos de viaje</t>
  </si>
  <si>
    <t>Multas y sanciones</t>
  </si>
  <si>
    <t xml:space="preserve">Civiles </t>
  </si>
  <si>
    <t>Otros litigios y demandas</t>
  </si>
  <si>
    <t>Efectivo y equivalentes al efectivo</t>
  </si>
  <si>
    <t xml:space="preserve">Sueldos </t>
  </si>
  <si>
    <t>Cotizaciones a riesgos laborales</t>
  </si>
  <si>
    <t>Otros gastos de personal diversos</t>
  </si>
  <si>
    <t>Otros impuestos</t>
  </si>
  <si>
    <t xml:space="preserve">Prestación de servicios </t>
  </si>
  <si>
    <t xml:space="preserve">Otras cuentas por cobrar </t>
  </si>
  <si>
    <t>Remuneración a favor de intermediarios</t>
  </si>
  <si>
    <t>Siniestros liquidados</t>
  </si>
  <si>
    <t>Pérdida por valoración de inversiones de administración de liquidez a valor de mercado (valor razonable) con cambios en el resultado</t>
  </si>
  <si>
    <t>Pérdida por baja en cuentas de inversiones de administración de liquidez a valor de mercado (valor razonable) con cambios en el resultado</t>
  </si>
  <si>
    <t>Pérdida por medición inicial de inversiones de administración de liquidez a costo amortizado</t>
  </si>
  <si>
    <t>Pérdida por valoración de instrumentos derivados con fines de cobertura de valor de mercado (valor razonable)</t>
  </si>
  <si>
    <t>Costo efectivo de cuentas por pagar a costo amortizado</t>
  </si>
  <si>
    <t>Impuestos asumidos</t>
  </si>
  <si>
    <t>LA PREVISORA S.A. COMPANIA DE SEGUROS</t>
  </si>
  <si>
    <t>BOGOTA</t>
  </si>
  <si>
    <t>ENTIDAD</t>
  </si>
  <si>
    <t>CÓDIGO</t>
  </si>
  <si>
    <t>CARGOS DIFERIDOS</t>
  </si>
  <si>
    <t>Inversiones patrimoniales en entidades no controladas</t>
  </si>
  <si>
    <t>Otros deudores</t>
  </si>
  <si>
    <t>Equipo de comunicación y computación</t>
  </si>
  <si>
    <t>Inversiones en entidades privadas</t>
  </si>
  <si>
    <t>Deudores</t>
  </si>
  <si>
    <t>Sueldos del personal</t>
  </si>
  <si>
    <t xml:space="preserve">Vacaciones </t>
  </si>
  <si>
    <t>Otros sueldos y salarios</t>
  </si>
  <si>
    <t>Cotizaciones a riesgos profesionales</t>
  </si>
  <si>
    <t>Arrendamiento</t>
  </si>
  <si>
    <t>Otros intereses</t>
  </si>
  <si>
    <t>Operaciones de crédito público internas de corto plazo</t>
  </si>
  <si>
    <t>Pérdida por valoración de las inversiones de administración de liquidez en títulos de deuda</t>
  </si>
  <si>
    <t>Pérdida por valoración de las inversiones con fines de política en títulos de deuda</t>
  </si>
  <si>
    <t>Pérdida en negociación y venta de inversiones en títulos de deuda</t>
  </si>
  <si>
    <t>Otros gastos ordinarios</t>
  </si>
  <si>
    <t>Pérdida en la valoración de derivados</t>
  </si>
  <si>
    <t xml:space="preserve">Litigios </t>
  </si>
  <si>
    <t>DEPARTAMENTO</t>
  </si>
  <si>
    <t>CUNDINAMARCA</t>
  </si>
  <si>
    <t>MUNICIPIO</t>
  </si>
  <si>
    <t>FECHA DE CORTE</t>
  </si>
  <si>
    <t>INFORMACION SOBRE SALDOS DE OPERACIONES RECIPROCAS</t>
  </si>
  <si>
    <t>CODIGO CONTABLE (SUBCUENTA)</t>
  </si>
  <si>
    <t>NOMBRE DE LA SUBCUENTA</t>
  </si>
  <si>
    <t>CODIGO ENTIDAD</t>
  </si>
  <si>
    <t>Títulos de tesorería (TES)</t>
  </si>
  <si>
    <t>Certificados de depósito a término (CDT)</t>
  </si>
  <si>
    <t>Financiera de Desarrollo Territorial S.A.</t>
  </si>
  <si>
    <t>Banco de Comercio Exterior de Colombia S.A.</t>
  </si>
  <si>
    <t xml:space="preserve">Sociedades de economía mixta </t>
  </si>
  <si>
    <t>Fiduciaria la Previsora S.A.</t>
  </si>
  <si>
    <t>Positiva Compañía de Seguros S.A.</t>
  </si>
  <si>
    <t>Banco Agrario de Colombia</t>
  </si>
  <si>
    <t>Ecopetrol S.A.</t>
  </si>
  <si>
    <t>Sincelejo</t>
  </si>
  <si>
    <t>Barranquilla, Distrito Especial, Industrial y Portuario</t>
  </si>
  <si>
    <t>Cartagena de Indias, Distrito Turístico y Cultural</t>
  </si>
  <si>
    <t>Pereira</t>
  </si>
  <si>
    <t>Riohacha</t>
  </si>
  <si>
    <t>Bogotá D.C.</t>
  </si>
  <si>
    <t>Ibagué</t>
  </si>
  <si>
    <t>Armenia</t>
  </si>
  <si>
    <t>Santiago de Cali</t>
  </si>
  <si>
    <t>Manizales</t>
  </si>
  <si>
    <t>San Juan de Pasto</t>
  </si>
  <si>
    <t>Departamento del Chocó</t>
  </si>
  <si>
    <t>Tunja</t>
  </si>
  <si>
    <t>Yopal</t>
  </si>
  <si>
    <t>Dirección Nacional de Bomberos</t>
  </si>
  <si>
    <t>Superintendencia Financiera de Colombia</t>
  </si>
  <si>
    <t>Servicio Nacional de Aprendizaje</t>
  </si>
  <si>
    <t>Instituto Colombiano de Bienestar Familiar</t>
  </si>
  <si>
    <t>E.S.P. Empresa de Telecomunicaciones de Bogotá S.A.</t>
  </si>
  <si>
    <t>UNE EPM Telecomunicaciones S.A.</t>
  </si>
  <si>
    <t>Servicios Postales Nacionales S.A.</t>
  </si>
  <si>
    <t>E.S.P. Centrales Eléctricas de Nariño S.A.</t>
  </si>
  <si>
    <t>Departamento del Archipiélago de San Andrés, Providencia y Santa Catalina</t>
  </si>
  <si>
    <t>Agencia Nacional de Seguridad Vial</t>
  </si>
  <si>
    <t>Neiva</t>
  </si>
  <si>
    <t>Bonos y Títulos Emitidos por las Entidades Financieras</t>
  </si>
  <si>
    <t>E.S.P. Colombia Móvil S.A.</t>
  </si>
  <si>
    <t>E.S.P. Empresa de Energía del Quindío S.A.</t>
  </si>
  <si>
    <t>Acueducto y Alcantarillado de Popayán S.A.</t>
  </si>
  <si>
    <t>E.S.P. Centrales Eléctricas de Norte de Santander S.A.</t>
  </si>
  <si>
    <t>E.S.P. Empresa de Energía de Pereira S.A.</t>
  </si>
  <si>
    <t>Dirección de Impuestos y Aduanas Nacionales</t>
  </si>
  <si>
    <t>Bonos y títulos emitidos por las entidades financieras</t>
  </si>
  <si>
    <t>Departamento del Norte de Santander</t>
  </si>
  <si>
    <t>Universidad Nacional de Colombia</t>
  </si>
  <si>
    <t>Ábrego</t>
  </si>
  <si>
    <t>Acacías</t>
  </si>
  <si>
    <t>Administradora Colombiana de Pensiones</t>
  </si>
  <si>
    <t>Aeropuerto Matecaña</t>
  </si>
  <si>
    <t>Agencia de Desarrollo Local de Itagüí</t>
  </si>
  <si>
    <t>Agencia de Desarrollo Rural - ADR</t>
  </si>
  <si>
    <t>Agencia Logística de las Fuerzas Militares</t>
  </si>
  <si>
    <t>Aguadas - Caldas</t>
  </si>
  <si>
    <t>Agustín Codazzi</t>
  </si>
  <si>
    <t>Albán</t>
  </si>
  <si>
    <t>Albania - Caquetá</t>
  </si>
  <si>
    <t>Albania - Guajira</t>
  </si>
  <si>
    <t>Alcalá</t>
  </si>
  <si>
    <t>Algeciras</t>
  </si>
  <si>
    <t>Almaguer</t>
  </si>
  <si>
    <t>Almeida</t>
  </si>
  <si>
    <t>Altamira</t>
  </si>
  <si>
    <t>Alto Baudó (Pie de Pato)</t>
  </si>
  <si>
    <t>Alvarado</t>
  </si>
  <si>
    <t>Ambalema</t>
  </si>
  <si>
    <t>Ancuya</t>
  </si>
  <si>
    <t>Andalucía</t>
  </si>
  <si>
    <t>Anolaima</t>
  </si>
  <si>
    <t>Anserma de los Caballeros</t>
  </si>
  <si>
    <t>Ansermanuevo</t>
  </si>
  <si>
    <t>Anzoátegui</t>
  </si>
  <si>
    <t>Aquitania</t>
  </si>
  <si>
    <t>Aracataca</t>
  </si>
  <si>
    <t>Aranzazu</t>
  </si>
  <si>
    <t>Aratoca</t>
  </si>
  <si>
    <t>Arauca</t>
  </si>
  <si>
    <t>Arboledas</t>
  </si>
  <si>
    <t>Arcabuco</t>
  </si>
  <si>
    <t>Área Metropolitana del Valle de Aburrá</t>
  </si>
  <si>
    <t>Argelia - Valle del Cauca</t>
  </si>
  <si>
    <t>Armenia - Antioquia</t>
  </si>
  <si>
    <t>Armero - Guayabal</t>
  </si>
  <si>
    <t>Asociación Cable Aéreo Manizales</t>
  </si>
  <si>
    <t>Ataco</t>
  </si>
  <si>
    <t>Atrato</t>
  </si>
  <si>
    <t>Ayapel</t>
  </si>
  <si>
    <t>Bagadó</t>
  </si>
  <si>
    <t>Balboa - Risaralda</t>
  </si>
  <si>
    <t>Baranoa</t>
  </si>
  <si>
    <t>Baraya</t>
  </si>
  <si>
    <t>Barrancabermeja</t>
  </si>
  <si>
    <t>Belén - Nariño</t>
  </si>
  <si>
    <t>Belén de los Andaquíes</t>
  </si>
  <si>
    <t>Belén de Umbría</t>
  </si>
  <si>
    <t>Bello</t>
  </si>
  <si>
    <t>Beltrán</t>
  </si>
  <si>
    <t>Beneficencia de Cundinamarca</t>
  </si>
  <si>
    <t>Betéitiva</t>
  </si>
  <si>
    <t>Betulia - Antioquia</t>
  </si>
  <si>
    <t>Boavita</t>
  </si>
  <si>
    <t>Bochalema</t>
  </si>
  <si>
    <t>Bojacá</t>
  </si>
  <si>
    <t>Bolívar - Valle del Cauca</t>
  </si>
  <si>
    <t>Bosconia</t>
  </si>
  <si>
    <t>Boyacá</t>
  </si>
  <si>
    <t>Briceño - Boyacá</t>
  </si>
  <si>
    <t>Bucaramanga</t>
  </si>
  <si>
    <t>Buenaventura</t>
  </si>
  <si>
    <t>Buenavista - Boyacá</t>
  </si>
  <si>
    <t>Buenavista - Córdoba</t>
  </si>
  <si>
    <t>Buenavista - Quindío</t>
  </si>
  <si>
    <t>Buenos Aires</t>
  </si>
  <si>
    <t>Bugalagrande</t>
  </si>
  <si>
    <t>Busbanzá</t>
  </si>
  <si>
    <t>Cabrera - Cundinamarca</t>
  </si>
  <si>
    <t>Cachipay</t>
  </si>
  <si>
    <t>Caicedonia</t>
  </si>
  <si>
    <t>Cajamarca</t>
  </si>
  <si>
    <t>Cajibío</t>
  </si>
  <si>
    <t>Cajicá</t>
  </si>
  <si>
    <t>Calarcá</t>
  </si>
  <si>
    <t>Caldas - Boyacá</t>
  </si>
  <si>
    <t>Calima del Darién</t>
  </si>
  <si>
    <t>Caloto</t>
  </si>
  <si>
    <t>Cámara de Representantes</t>
  </si>
  <si>
    <t>Campo de la Cruz</t>
  </si>
  <si>
    <t>Campohermoso</t>
  </si>
  <si>
    <t>Canal Capital</t>
  </si>
  <si>
    <t>Canal Regional de Televisión del Caribe Ltda.</t>
  </si>
  <si>
    <t>Candelaria - Atlántico</t>
  </si>
  <si>
    <t>Carcasí</t>
  </si>
  <si>
    <t>Carmen del Darién</t>
  </si>
  <si>
    <t>Cartagena del Chairá</t>
  </si>
  <si>
    <t>Cartago</t>
  </si>
  <si>
    <t>Castilla la Nueva</t>
  </si>
  <si>
    <t>Cenit Transporte y Logística de Hidrocarburos S.A.S.</t>
  </si>
  <si>
    <t>Central Terminal de Transportes de Maicao S.A.</t>
  </si>
  <si>
    <t>Centro de Diagnóstico Automotor de Risaralda S.A.</t>
  </si>
  <si>
    <t>Centro de Diagnóstico Automotor del Valle Ltda.</t>
  </si>
  <si>
    <t>Centro de Salud Alcides Jiménez Puerto Caicedo</t>
  </si>
  <si>
    <t>Chaguaní</t>
  </si>
  <si>
    <t>Chalán</t>
  </si>
  <si>
    <t>Chámeza</t>
  </si>
  <si>
    <t>Chaparral</t>
  </si>
  <si>
    <t>Chía</t>
  </si>
  <si>
    <t>Chigorodó</t>
  </si>
  <si>
    <t>Chinchiná</t>
  </si>
  <si>
    <t>Chiquinquirá</t>
  </si>
  <si>
    <t>Chíquiza (San Pedro de Iguaque)</t>
  </si>
  <si>
    <t>Chiscas</t>
  </si>
  <si>
    <t>Chita</t>
  </si>
  <si>
    <t>Chitaraque</t>
  </si>
  <si>
    <t>Chivor</t>
  </si>
  <si>
    <t>Choachí</t>
  </si>
  <si>
    <t>Chocontá</t>
  </si>
  <si>
    <t>Ciénaga de Oro</t>
  </si>
  <si>
    <t>Ciénega - Boyacá</t>
  </si>
  <si>
    <t>Circasia</t>
  </si>
  <si>
    <t>Club Militar de Oficiales</t>
  </si>
  <si>
    <t>Coello</t>
  </si>
  <si>
    <t>Colegio Integrado Nacional Oriente de Caldas</t>
  </si>
  <si>
    <t>Colegio Mayor del Cauca</t>
  </si>
  <si>
    <t>Colombia</t>
  </si>
  <si>
    <t>Colón - Putumayo</t>
  </si>
  <si>
    <t>Colón (Génova) - Nariño</t>
  </si>
  <si>
    <t>Colosó (Ricaurte)</t>
  </si>
  <si>
    <t>Comisión Reguladora de Agua Potable y Saneamiento Básico</t>
  </si>
  <si>
    <t>Confines</t>
  </si>
  <si>
    <t>Consacá</t>
  </si>
  <si>
    <t>Consejo Superior de la Judicatura</t>
  </si>
  <si>
    <t>Contraloría General de la República</t>
  </si>
  <si>
    <t>Copacabana</t>
  </si>
  <si>
    <t>Coper</t>
  </si>
  <si>
    <t>Corporación Autónoma Regional de Boyacá</t>
  </si>
  <si>
    <t>Corporación Autónoma Regional de Chivor</t>
  </si>
  <si>
    <t>Corporación Autónoma Regional de Defensa de la Meseta de Bucaramanga</t>
  </si>
  <si>
    <t>Corporación Autónoma Regional de la Frontera Nororiental</t>
  </si>
  <si>
    <t>Corporación Autónoma Regional de la Guajira</t>
  </si>
  <si>
    <t>Corporación Autónoma Regional de los Valles del Sinú y San Jorge</t>
  </si>
  <si>
    <t>Corporación Autónoma Regional de Nariño</t>
  </si>
  <si>
    <t>Corporación Autónoma Regional del Atlántico</t>
  </si>
  <si>
    <t>Corporación Autónoma Regional del Canal del Dique</t>
  </si>
  <si>
    <t>Corporación Autónoma Regional del Guavio</t>
  </si>
  <si>
    <t>Corporación Autónoma Regional del Magdalena</t>
  </si>
  <si>
    <t>Corporación Autónoma Regional del Río Grande de la Magdalena</t>
  </si>
  <si>
    <t>Corporación Autónoma Regional del Sur de Bolívar</t>
  </si>
  <si>
    <t>Corporación Autónoma Regional del Tolima</t>
  </si>
  <si>
    <t>Corporación Autónoma Regional del Valle del Cauca</t>
  </si>
  <si>
    <t>Corporación Autónoma Regional para el Desarrollo Sostenible del Chocó</t>
  </si>
  <si>
    <t>Corporación de la Industria Aeronáutica Colombiana S.A.</t>
  </si>
  <si>
    <t>Corporación Hospital Infantil Concejo de Medellín</t>
  </si>
  <si>
    <t>Corporación para el Desarrollo Sostenible del Norte y el Oriente Amazónico</t>
  </si>
  <si>
    <t>Cota</t>
  </si>
  <si>
    <t>Cotorra</t>
  </si>
  <si>
    <t>Covarachía</t>
  </si>
  <si>
    <t>Coveñas</t>
  </si>
  <si>
    <t>Cravo Norte</t>
  </si>
  <si>
    <t>Cubarral</t>
  </si>
  <si>
    <t>Cucaita</t>
  </si>
  <si>
    <t>Cucunubá</t>
  </si>
  <si>
    <t>Cuerpo de Bomberos Oficial de Montería</t>
  </si>
  <si>
    <t>Cuerpo Oficial de Bomberos - Dosquebradas</t>
  </si>
  <si>
    <t>Cunday</t>
  </si>
  <si>
    <t>Dagua</t>
  </si>
  <si>
    <t>Departamento Administrativo de la Función Pública</t>
  </si>
  <si>
    <t>Departamento Administrativo de la Presidencia de la República</t>
  </si>
  <si>
    <t>Departamento Administrativo Nacional de Estadística</t>
  </si>
  <si>
    <t>Departamento de Antioquia</t>
  </si>
  <si>
    <t>Departamento de Arauca</t>
  </si>
  <si>
    <t>Departamento de Bolívar</t>
  </si>
  <si>
    <t>Departamento de Boyacá</t>
  </si>
  <si>
    <t>Departamento de Casanare</t>
  </si>
  <si>
    <t>Departamento de Córdoba</t>
  </si>
  <si>
    <t>Departamento de Cundinamarca</t>
  </si>
  <si>
    <t>Departamento de Nariño</t>
  </si>
  <si>
    <t>Departamento de Risaralda</t>
  </si>
  <si>
    <t>Departamento de Santander</t>
  </si>
  <si>
    <t>Departamento de Sucre</t>
  </si>
  <si>
    <t>Departamento del Amazonas</t>
  </si>
  <si>
    <t>Departamento del Atlántico</t>
  </si>
  <si>
    <t>Departamento del Caquetá</t>
  </si>
  <si>
    <t>Departamento del Cauca</t>
  </si>
  <si>
    <t>Departamento del Cesar</t>
  </si>
  <si>
    <t>Departamento del Guainía</t>
  </si>
  <si>
    <t>Departamento del Guaviare</t>
  </si>
  <si>
    <t>Departamento del Magdalena</t>
  </si>
  <si>
    <t>Departamento del Meta</t>
  </si>
  <si>
    <t>Departamento del Putumayo</t>
  </si>
  <si>
    <t>Departamento del Quindío</t>
  </si>
  <si>
    <t>Departamento del Tolima</t>
  </si>
  <si>
    <t>Departamento del Valle del Cauca</t>
  </si>
  <si>
    <t>Departamento del Vaupés</t>
  </si>
  <si>
    <t>Dibulla</t>
  </si>
  <si>
    <t>Dirección de Tránsito de Bucaramanga</t>
  </si>
  <si>
    <t>Dirección de Tránsito y Transporte - Floridablanca</t>
  </si>
  <si>
    <t>Dolores</t>
  </si>
  <si>
    <t>Dosquebradas</t>
  </si>
  <si>
    <t>E.I.C.E. Amable</t>
  </si>
  <si>
    <t>E.P.S. Alianza Medellín Antioquia S.A.S.</t>
  </si>
  <si>
    <t>E.P.S. Entidad Promotora de Salud Mallamas Indígena</t>
  </si>
  <si>
    <t>E.P.S.I. Asociación del Cabildos Indígenas del Cesar y La Guajira</t>
  </si>
  <si>
    <t>E.P.S.I. Pijaos Salud</t>
  </si>
  <si>
    <t>E.S.E Centro de Salud Jorge González Olmos - Páez</t>
  </si>
  <si>
    <t>E.S.E Centro de Salud San Juan Bautista de Pupiales - Nariño</t>
  </si>
  <si>
    <t>E.S.E Hospital Local del Bolívar - Santander</t>
  </si>
  <si>
    <t>E.S.E Hospital San Gabriel Arcángel</t>
  </si>
  <si>
    <t>E.S.E. Ana Silvia Maldonado Jiménez</t>
  </si>
  <si>
    <t>E.S.E. Bellosalud</t>
  </si>
  <si>
    <t>E.S.E. Blanca Alicia Hernández - Albania</t>
  </si>
  <si>
    <t>E.S.E. Camu - Puerto Escondido</t>
  </si>
  <si>
    <t>E.S.E. Camu - San Antero</t>
  </si>
  <si>
    <t>E.S.E. Camu - San Pelayo</t>
  </si>
  <si>
    <t>E.S.E. Camu de Buenavista</t>
  </si>
  <si>
    <t>E.S.E. Camu de Canalete</t>
  </si>
  <si>
    <t>E.S.E. Camu de los Córdobas</t>
  </si>
  <si>
    <t>E.S.E. Camu de Moñitos</t>
  </si>
  <si>
    <t>E.S.E. Camu de Pueblo Nuevo</t>
  </si>
  <si>
    <t>E.S.E. Camu El Prado - Cereté</t>
  </si>
  <si>
    <t>E.S.E. Camu San Rafael - Sahagún</t>
  </si>
  <si>
    <t>E.S.E. Carmen Emilia Ospina</t>
  </si>
  <si>
    <t>E.S.E. Centro 1 - Piendamó</t>
  </si>
  <si>
    <t>E.S.E. Centro de Rehabilitación Integral de Boyacá -Tunja</t>
  </si>
  <si>
    <t>E.S.E. Centro de Rehabilitación Integral en Salud Mental de Antioquia</t>
  </si>
  <si>
    <t>E.S.E. Centro de Salud - Consacá</t>
  </si>
  <si>
    <t>E.S.E. Centro de Salud - Cotorra</t>
  </si>
  <si>
    <t>E.S.E. Centro de Salud - Cucunubá</t>
  </si>
  <si>
    <t>E.S.E. Centro de Salud - Nuevo Colón</t>
  </si>
  <si>
    <t>E.S.E. Centro de Salud - Ovejas</t>
  </si>
  <si>
    <t>E.S.E. Centro de Salud - Ventaquemada</t>
  </si>
  <si>
    <t>E.S.E. Centro de Salud Belén - Nariño</t>
  </si>
  <si>
    <t>E.S.E. Centro de Salud Caimito</t>
  </si>
  <si>
    <t>E.S.E. Centro de Salud Con Cama Manuel H. Zabaleta G.</t>
  </si>
  <si>
    <t>E.S.E. Centro de Salud Con Camas - Cantagallo</t>
  </si>
  <si>
    <t>E.S.E. Centro de Salud Con Camas - Córdoba</t>
  </si>
  <si>
    <t>E.S.E. Centro de Salud de Ancuyá - Nariño</t>
  </si>
  <si>
    <t>E.S.E. Centro de Salud de El Roble</t>
  </si>
  <si>
    <t>E.S.E. Centro de Salud de Guachavés</t>
  </si>
  <si>
    <t>E.S.E. Centro de Salud de Iles</t>
  </si>
  <si>
    <t>E.S.E. Centro de Salud de Linares - Jorge Zambrano</t>
  </si>
  <si>
    <t>E.S.E. Centro de Salud de Majagual</t>
  </si>
  <si>
    <t>E.S.E. Centro de Salud de Paya</t>
  </si>
  <si>
    <t>E.S.E. Centro de Salud de Polonuevo</t>
  </si>
  <si>
    <t>E.S.E. Centro de Salud de Sáchica</t>
  </si>
  <si>
    <t>E.S.E. Centro de Salud de San José de Pare</t>
  </si>
  <si>
    <t>E.S.E. Centro de Salud de Tablón de Gómez</t>
  </si>
  <si>
    <t>E.S.E. Centro de Salud de Timbío</t>
  </si>
  <si>
    <t>E.S.E. Centro de Salud de Usiacurí</t>
  </si>
  <si>
    <t>E.S.E. Centro de Salud de Yacuanquer</t>
  </si>
  <si>
    <t>E.S.E. Centro de Salud del Municipio de Labranzagrande - Boyacá</t>
  </si>
  <si>
    <t>E.S.E. Centro de Salud del Municipio de Sutamarchán</t>
  </si>
  <si>
    <t>E.S.E. Centro de Salud Inmaculada Concepción</t>
  </si>
  <si>
    <t>E.S.E. Centro de Salud Juan Soleri</t>
  </si>
  <si>
    <t>E.S.E. Centro de Salud Lagosalud de Cuítiva</t>
  </si>
  <si>
    <t>E.S.E. Centro de Salud Luis Lanceros - Coper</t>
  </si>
  <si>
    <t>E.S.E. Centro de Salud Nivel I Luis Acosta - La Unión</t>
  </si>
  <si>
    <t>E.S.E. Centro de Salud Nuestra Señora de Belén</t>
  </si>
  <si>
    <t>E.S.E. Centro de Salud Nuestra Señora de La Paz</t>
  </si>
  <si>
    <t>E.S.E. Centro de Salud Nuestra Señora del Pilar</t>
  </si>
  <si>
    <t>E.S.E. Centro de Salud Nuestra Señora del Rosario de Tasco</t>
  </si>
  <si>
    <t>E.S.E. Centro de Salud Pauna - Edgar Alonso Pulido</t>
  </si>
  <si>
    <t>E.S.E. Centro de Salud Paz del Río - Fundación</t>
  </si>
  <si>
    <t>E.S.E. Centro de Salud Policarpa</t>
  </si>
  <si>
    <t>E.S.E. Centro de Salud Ricardo Acosta - Palocabildo</t>
  </si>
  <si>
    <t>E.S.E. Centro de Salud Sabanagrande</t>
  </si>
  <si>
    <t>E.S.E. Centro de Salud Sagrado Corazón de Jesús - El Contadero</t>
  </si>
  <si>
    <t>E.S.E. Centro de Salud San Antonio - Socotá</t>
  </si>
  <si>
    <t>E.S.E. Centro de Salud San Antonio de la Pared de Ráquira</t>
  </si>
  <si>
    <t>E.S.E. Centro de Salud San Antonio de Padua - Gachantivá</t>
  </si>
  <si>
    <t>E.S.E. Centro de Salud San Bernardo</t>
  </si>
  <si>
    <t>E.S.E. Centro de Salud San Blas</t>
  </si>
  <si>
    <t>E.S.E. Centro de Salud San Blas - Morroa</t>
  </si>
  <si>
    <t>E.S.E. Centro de Salud San Jerónimo - Mongua</t>
  </si>
  <si>
    <t>E.S.E. Centro de Salud San José - Boyacá</t>
  </si>
  <si>
    <t>E.S.E. Centro de Salud San José - San Marcos</t>
  </si>
  <si>
    <t>E.S.E. Centro de Salud San José - Toluviejo</t>
  </si>
  <si>
    <t>E.S.E. Centro de Salud San José de Albán</t>
  </si>
  <si>
    <t>E.S.E. Centro de Salud San Juan de Dios - El Pital</t>
  </si>
  <si>
    <t>E.S.E. Centro de Salud San Judas Tadeo</t>
  </si>
  <si>
    <t>E.S.E. Centro de Salud San Miguel - Arboleda</t>
  </si>
  <si>
    <t>E.S.E. Centro de Salud San Pablo de Borbur</t>
  </si>
  <si>
    <t>E.S.E. Centro de Salud San Pedro de Iguaque del Municipio de Chíquiza</t>
  </si>
  <si>
    <t>E.S.E. Centro de Salud San Sebastián</t>
  </si>
  <si>
    <t>E.S.E. Centro de Salud Santa Bárbara - Iscuandé</t>
  </si>
  <si>
    <t>E.S.E. Centro de Salud Santa Bárbara- Sora</t>
  </si>
  <si>
    <t>E.S.E. Centro de Salud Santa Sofía</t>
  </si>
  <si>
    <t>E.S.E. Centro de Salud Santiago de Mallama</t>
  </si>
  <si>
    <t>E.S.E. Centro de Salud Saul Quiñones</t>
  </si>
  <si>
    <t>E.S.E. Centro de Salud Señor de los Milagros</t>
  </si>
  <si>
    <t>E.S.E. Centro de Salud Señor del Mar</t>
  </si>
  <si>
    <t>E.S.E. Centro de Salud Siachoque</t>
  </si>
  <si>
    <t>E.S.E. Centro de Salud Suan Atlántico</t>
  </si>
  <si>
    <t>E.S.E. Centro de Salud Tota</t>
  </si>
  <si>
    <t>E.S.E. Centro Hospital Las Mercedes</t>
  </si>
  <si>
    <t>E.S.E. Centro Hospital Luis Antonio Montero Potosí - Nariño</t>
  </si>
  <si>
    <t>E.S.E. Clinica Girón</t>
  </si>
  <si>
    <t>E.S.E. Cxayu Ce Jxut</t>
  </si>
  <si>
    <t>E.S.E. del Municipio de Villavicencio</t>
  </si>
  <si>
    <t>E.S.E. Empresa Social del Estado del Meta - Solución Salud</t>
  </si>
  <si>
    <t>E.S.E. Fabio Jaramillo Londoño</t>
  </si>
  <si>
    <t>E.S.E. Hospital  Francisco de Paula Santander  - Santander de Quilichao</t>
  </si>
  <si>
    <t>E.S.E. Hospital - Guachucal</t>
  </si>
  <si>
    <t>E.S.E. Hospital Agustín Codazzi</t>
  </si>
  <si>
    <t>E.S.E. Hospital Antonio Roldan la Pintada</t>
  </si>
  <si>
    <t>E.S.E. Hospital Arsenio Repizo Vanegas - San Agustín</t>
  </si>
  <si>
    <t>E.S.E. Hospital Atrato Medio Antioqueño - Vigía del Fuerte</t>
  </si>
  <si>
    <t>E.S.E. Hospital Barrancas</t>
  </si>
  <si>
    <t>E.S.E. Hospital Baudilio Acero</t>
  </si>
  <si>
    <t>E.S.E. Hospital Benjamín Barney Gasca - Florida</t>
  </si>
  <si>
    <t>E.S.E. Hospital Carlos Torrente Llanos - Santa Isabel</t>
  </si>
  <si>
    <t>E.S.E. Hospital César Uribe Piedrahíta - Caucasia</t>
  </si>
  <si>
    <t>E.S.E. Hospital Civil Regional - Ipiales</t>
  </si>
  <si>
    <t>E.S.E. Hospital Clarita Santos - Sandoná</t>
  </si>
  <si>
    <t>E.S.E. Hospital de Juan de Acosta</t>
  </si>
  <si>
    <t>E.S.E. Hospital de la Ceja</t>
  </si>
  <si>
    <t>E.S.E. Hospital de Orito - Orito</t>
  </si>
  <si>
    <t>E.S.E. Hospital de Ponedera</t>
  </si>
  <si>
    <t>E.S.E. Hospital de Puerto Colombia</t>
  </si>
  <si>
    <t>E.S.E. Hospital de San Martín</t>
  </si>
  <si>
    <t>E.S.E. Hospital de San Onofre</t>
  </si>
  <si>
    <t>E.S.E. Hospital de Sarare - Saravena</t>
  </si>
  <si>
    <t>E.S.E. Hospital de Tamalameque</t>
  </si>
  <si>
    <t>E.S.E. Hospital del Rosario - Ginebra</t>
  </si>
  <si>
    <t>E.S.E. Hospital Departamental Centenario de Sevilla</t>
  </si>
  <si>
    <t>E.S.E. Hospital Departamental de Nariño</t>
  </si>
  <si>
    <t>E.S.E. Hospital Departamental de Villavicencio</t>
  </si>
  <si>
    <t>E.S.E. Hospital Departamental Especializado Granja Integral - Lérida</t>
  </si>
  <si>
    <t>E.S.E. Hospital Departamental Hernando Moncaleano Perdomo - Neiva</t>
  </si>
  <si>
    <t>E.S.E. Hospital Departamental Mario Correa Rengifo - Cali</t>
  </si>
  <si>
    <t>E.S.E. Hospital Departamental Reina Sofía de España - Lérida</t>
  </si>
  <si>
    <t>E.S.E. Hospital Departamental San Antonio - Pitalito</t>
  </si>
  <si>
    <t>E.S.E. Hospital Departamental San Rafael de Risaralda - Caldas</t>
  </si>
  <si>
    <t>E.S.E. Hospital Departamental San Vicente de Paul - Aranzazu</t>
  </si>
  <si>
    <t>E.S.E. Hospital Departamental San Vicente de Paul - Garzón</t>
  </si>
  <si>
    <t>E.S.E. Hospital Divino Niño - Buga</t>
  </si>
  <si>
    <t>E.S.E. Hospital Dptal. Federico Lleras Acosta - Ibagué</t>
  </si>
  <si>
    <t>E.S.E. Hospital Dptal. San Juan Bautista - Chaparral</t>
  </si>
  <si>
    <t>E.S.E. Hospital Dptal. San Rafael - Espinal</t>
  </si>
  <si>
    <t>E.S.E. Hospital Eduardo Santos - La Unión</t>
  </si>
  <si>
    <t>E.S.E. Hospital Emiro Quintero Cañizales - Ocaña</t>
  </si>
  <si>
    <t>E.S.E. Hospital Especial de Cubará</t>
  </si>
  <si>
    <t>E.S.E. Hospital Francisco Canosa - Pelaya</t>
  </si>
  <si>
    <t>E.S.E. Hospital Francisco Valderrama - Turbo</t>
  </si>
  <si>
    <t>E.S.E. Hospital Fronterizo - La Dorada</t>
  </si>
  <si>
    <t>E.S.E. Hospital Gabriel Peláez M. - Jardín</t>
  </si>
  <si>
    <t>E.S.E. Hospital Geriátrico Ancianato San Miguel</t>
  </si>
  <si>
    <t>E.S.E. Hospital Gonzalo Contreras - La Unión</t>
  </si>
  <si>
    <t>E.S.E. Hospital Heli Moreno Blanco - Pailitas</t>
  </si>
  <si>
    <t>E.S.E. Hospital Hilario Lugo - Sasaima</t>
  </si>
  <si>
    <t>E.S.E. Hospital Horacio Muñoz Suescún - Sopetrán</t>
  </si>
  <si>
    <t>E.S.E. Hospital Integrado San Bernardo de Barbosa</t>
  </si>
  <si>
    <t>E.S.E. Hospital Integrado San Joaquín</t>
  </si>
  <si>
    <t>E.S.E. Hospital Jorge Julio Guzmán</t>
  </si>
  <si>
    <t>E.S.E. Hospital José Antonio Socarras Sánchez</t>
  </si>
  <si>
    <t>E.S.E. Hospital José María Hernández - Mocoa</t>
  </si>
  <si>
    <t>E.S.E. Hospital José Rufino Vivas - Dagua</t>
  </si>
  <si>
    <t>E.S.E. Hospital Kennedy -  Riofrío</t>
  </si>
  <si>
    <t>E.S.E. Hospital la Candelaria - El Banco</t>
  </si>
  <si>
    <t>E.S.E. Hospital La Inmaculada - Chimichagua</t>
  </si>
  <si>
    <t>E.S.E. Hospital la María - Medellín</t>
  </si>
  <si>
    <t>E.S.E. Hospital la Misericordia - Yalí</t>
  </si>
  <si>
    <t>E.S.E. Hospital Local - Baranoa</t>
  </si>
  <si>
    <t>E.S.E. Hospital Local - Luruaco</t>
  </si>
  <si>
    <t>E.S.E. Hospital Local - Obando</t>
  </si>
  <si>
    <t>E.S.E. Hospital Local - Puerto López</t>
  </si>
  <si>
    <t>E.S.E. Hospital Local - San Pablo</t>
  </si>
  <si>
    <t>E.S.E. Hospital Local - Santa Bárbara de Pinto</t>
  </si>
  <si>
    <t>E.S.E. Hospital Local Cartagena de Indias</t>
  </si>
  <si>
    <t>E.S.E. Hospital Local de Aguachica</t>
  </si>
  <si>
    <t>E.S.E. Hospital Local de Cicuco</t>
  </si>
  <si>
    <t>E.S.E. Hospital Local de González</t>
  </si>
  <si>
    <t>E.S.E. Hospital Local de La Estrella</t>
  </si>
  <si>
    <t>E.S.E. Hospital Local de Repelón</t>
  </si>
  <si>
    <t>E.S.E. Hospital Local de Sabanas de San Ángel</t>
  </si>
  <si>
    <t>E.S.E. Hospital Local de San Carlos de Guaroa</t>
  </si>
  <si>
    <t>E.S.E. Hospital Local de Tauramena</t>
  </si>
  <si>
    <t>E.S.E. Hospital Local Ismael Roldán Valencia - Quibdó</t>
  </si>
  <si>
    <t>E.S.E. Hospital Local la Candelaria - Rioviejo</t>
  </si>
  <si>
    <t>E.S.E. Hospital Local Nueva Granada</t>
  </si>
  <si>
    <t>E.S.E. Hospital Local Pedro Sáenz Díaz - Ulloa</t>
  </si>
  <si>
    <t>E.S.E. Hospital Local Primer Nivel - Fuentedeoro</t>
  </si>
  <si>
    <t>E.S.E. Hospital Local Puerto Asís - Puerto Asís</t>
  </si>
  <si>
    <t>E.S.E. Hospital Local San Benito Abad</t>
  </si>
  <si>
    <t>E.S.E. Hospital Local Santa María - Santa Cruz de Mompox</t>
  </si>
  <si>
    <t>E.S.E. Hospital Local Santa Rita de Cassia</t>
  </si>
  <si>
    <t>E.S.E. Hospital Local Santiago de Tolú</t>
  </si>
  <si>
    <t>E.S.E. Hospital Lorencita Villegas - Samaniego</t>
  </si>
  <si>
    <t>E.S.E. Hospital Luis Ablanque de la Plata - Buenaventura</t>
  </si>
  <si>
    <t>E.S.E. Hospital Luis Felipe Cabrera - Algeciras</t>
  </si>
  <si>
    <t>E.S.E. Hospital Luis Pasteur - Melgar</t>
  </si>
  <si>
    <t>E.S.E. Hospital Manuel Uribe Ángel - Envigado</t>
  </si>
  <si>
    <t>E.S.E. Hospital Marco A. Cardona - Maceo</t>
  </si>
  <si>
    <t>E.S.E. Hospital Marco Fidel Suárez - Bello</t>
  </si>
  <si>
    <t>E.S.E. Hospital María A. Toro Elejalde - Frontino</t>
  </si>
  <si>
    <t>E.S.E. Hospital María Angelines - Puerto Leguízamo</t>
  </si>
  <si>
    <t>E.S.E. Hospital María Auxiliadora - Chigorodó</t>
  </si>
  <si>
    <t>E.S.E. Hospital María Auxiliadora - Íquira</t>
  </si>
  <si>
    <t>E.S.E. Hospital María Inmaculada - Rioblanco</t>
  </si>
  <si>
    <t>E.S.E. Hospital Marino Zuleta Ramírez - La Paz</t>
  </si>
  <si>
    <t>E.S.E. Hospital Materno Infantil - Vijes (Valle)</t>
  </si>
  <si>
    <t>E.S.E. Hospital Materno Infantil Ciudadela Metropolitana - Soledad</t>
  </si>
  <si>
    <t>E.S.E. Hospital Mental de Risaralda - Pereira</t>
  </si>
  <si>
    <t>E.S.E. Hospital Mental Rudesindo Soto</t>
  </si>
  <si>
    <t>E.S.E. Hospital Municipal Nuestra Señora de Guadalupe</t>
  </si>
  <si>
    <t>E.S.E. Hospital Municipal San Francisco de Asís - Elías</t>
  </si>
  <si>
    <t>E.S.E. Hospital Nazareth - Quinchía</t>
  </si>
  <si>
    <t>E.S.E. Hospital Nazareth - Uribia</t>
  </si>
  <si>
    <t>E.S.E. Hospital Nelson Restrepo Martínez - Guayabal</t>
  </si>
  <si>
    <t>E.S.E. Hospital Nuestra Señora de los Santos - La Victoria</t>
  </si>
  <si>
    <t>E.S.E. Hospital Nuestra Señora de Lourdes - Ataco</t>
  </si>
  <si>
    <t>E.S.E. Hospital Nuestra Señora del Carmen - Carmen de Apicalá</t>
  </si>
  <si>
    <t>E.S.E. Hospital Nuestra Señora del Carmen - Hato Nuevo</t>
  </si>
  <si>
    <t>E.S.E. Hospital Nuestra Señora del Perpetuo Socorro de Uribia - Guajira</t>
  </si>
  <si>
    <t>E.S.E. Hospital Oscar E. Vergara - San Pedro de Urabá</t>
  </si>
  <si>
    <t>E.S.E. Hospital Piloto Jamundí</t>
  </si>
  <si>
    <t>E.S.E. Hospital Pio X - Caracolí</t>
  </si>
  <si>
    <t>E.S.E. Hospital Pio XII - Argelia</t>
  </si>
  <si>
    <t>E.S.E. Hospital Presbítero Alfonso M. - San Rafael</t>
  </si>
  <si>
    <t>E.S.E. Hospital Raúl Orejuela Bueno</t>
  </si>
  <si>
    <t>E.S.E. Hospital Regional  - Granada</t>
  </si>
  <si>
    <t>E.S.E. Hospital Regional Centro - Gramalote Norte de Santander</t>
  </si>
  <si>
    <t>E.S.E. Hospital Regional de Chiquinquirá</t>
  </si>
  <si>
    <t>E.S.E. Hospital Regional de Duitama</t>
  </si>
  <si>
    <t>E.S.E. Hospital Regional de Miraflores</t>
  </si>
  <si>
    <t>E.S.E. Hospital Regional de San Gil</t>
  </si>
  <si>
    <t>E.S.E. Hospital Regional de Vélez</t>
  </si>
  <si>
    <t>E.S.E. Hospital Regional II Nivel Valle de Tenza</t>
  </si>
  <si>
    <t>E.S.E. Hospital Regional la Candelaria - Purificación</t>
  </si>
  <si>
    <t>E.S.E. Hospital Regional la Merced - Ciudad Bolívar</t>
  </si>
  <si>
    <t>E.S.E. Hospital Regional Manuela Beltrán III Nivel - Socorro Santander</t>
  </si>
  <si>
    <t>E.S.E. Hospital Regional Occidente - Norte de Santander</t>
  </si>
  <si>
    <t>E.S.E. Hospital Regional San Juan de Dios - Rionegro</t>
  </si>
  <si>
    <t>E.S.E. Hospital Regional San Juan de Dios - Yarumal</t>
  </si>
  <si>
    <t>E.S.E. Hospital Regional San Rafael - Yolombó</t>
  </si>
  <si>
    <t>E.S.E. Hospital Ricaurte</t>
  </si>
  <si>
    <t>E.S.E. Hospital Rubén Cruz Vélez - Tuluá</t>
  </si>
  <si>
    <t>E.S.E. Hospital Sagrado Corazón de Jesús - Quimbaya</t>
  </si>
  <si>
    <t>E.S.E. Hospital Sagrado Corazón de Jesús - Socha</t>
  </si>
  <si>
    <t>E.S.E. Hospital Sagrado Corazón de Jesús de la Hormiga</t>
  </si>
  <si>
    <t>E.S.E. Hospital Salazar de Villeta</t>
  </si>
  <si>
    <t>E.S.E. Hospital San Agustín - Fonseca</t>
  </si>
  <si>
    <t>E.S.E. Hospital San Agustín - Puerto Merizalde (Buenaventura)</t>
  </si>
  <si>
    <t>E.S.E. Hospital San Andrés - Tumaco</t>
  </si>
  <si>
    <t>E.S.E. Hospital San Andrés Apóstol</t>
  </si>
  <si>
    <t>E.S.E. Hospital San Antonio</t>
  </si>
  <si>
    <t>E.S.E. Hospital San Antonio - Ambalema</t>
  </si>
  <si>
    <t>E.S.E. Hospital San Antonio - Arbeláez</t>
  </si>
  <si>
    <t>E.S.E. Hospital San Antonio - Betania</t>
  </si>
  <si>
    <t>E.S.E. Hospital San Antonio - Guamo</t>
  </si>
  <si>
    <t>E.S.E. Hospital San Antonio - Roldanillo (Valle)</t>
  </si>
  <si>
    <t>E.S.E. Hospital San Antonio - Tarazá</t>
  </si>
  <si>
    <t>E.S.E. Hospital San Antonio - Tarquí</t>
  </si>
  <si>
    <t>E.S.E. Hospital San Antonio - Timaná</t>
  </si>
  <si>
    <t>E.S.E. Hospital San Camilo</t>
  </si>
  <si>
    <t>E.S.E. Hospital San Carlos - Aipe</t>
  </si>
  <si>
    <t>E.S.E. Hospital San Cayetano - Marquetalia</t>
  </si>
  <si>
    <t>E.S.E. Hospital San Cristóbal - Ciénaga</t>
  </si>
  <si>
    <t>E.S.E. Hospital San Diego - Cereté</t>
  </si>
  <si>
    <t>E.S.E. Hospital San Francisco - Peque</t>
  </si>
  <si>
    <t>E.S.E. Hospital San Francisco - Villa de Leyva</t>
  </si>
  <si>
    <t>E.S.E. Hospital San Francisco de Asís - Palermo</t>
  </si>
  <si>
    <t>E.S.E. Hospital San Francisco Javier del Municipio de Acevedo</t>
  </si>
  <si>
    <t>E.S.E. Hospital San Jerónimo</t>
  </si>
  <si>
    <t>E.S.E. Hospital San Jorge - Calima El Darién</t>
  </si>
  <si>
    <t>E.S.E. Hospital San José - Belén de Umbría</t>
  </si>
  <si>
    <t>E.S.E. Hospital San José - Condoto</t>
  </si>
  <si>
    <t>E.S.E. Hospital San José - El Cocuy</t>
  </si>
  <si>
    <t>E.S.E. Hospital San José - La Gloria</t>
  </si>
  <si>
    <t>E.S.E. Hospital San José - Restrepo</t>
  </si>
  <si>
    <t>E.S.E. Hospital San José - San José del Guaviare</t>
  </si>
  <si>
    <t>E.S.E. Hospital San José - Tierralta</t>
  </si>
  <si>
    <t>E.S.E. Hospital San José de Isnos</t>
  </si>
  <si>
    <t>E.S.E. Hospital San José de Maicao del Nivel II</t>
  </si>
  <si>
    <t>E.S.E. Hospital San José de Marsella</t>
  </si>
  <si>
    <t>E.S.E. Hospital San José de Tadó</t>
  </si>
  <si>
    <t>E.S.E. Hospital San Juan</t>
  </si>
  <si>
    <t>E.S.E. Hospital San Juan Bosco</t>
  </si>
  <si>
    <t>E.S.E. Hospital San Juan de Dios - Anorí</t>
  </si>
  <si>
    <t>E.S.E. Hospital San Juan de Dios - Armenia</t>
  </si>
  <si>
    <t>E.S.E. Hospital San Juan de Dios - Cocorná</t>
  </si>
  <si>
    <t>E.S.E. Hospital San Juan de Dios - Honda</t>
  </si>
  <si>
    <t>E.S.E. Hospital San Juan de Dios - Puerto Carreño</t>
  </si>
  <si>
    <t>E.S.E. Hospital San Juan de Dios - Santuario</t>
  </si>
  <si>
    <t>E.S.E. Hospital San Lorenzo - Supía</t>
  </si>
  <si>
    <t>E.S.E. Hospital San Lucas - El Molino</t>
  </si>
  <si>
    <t>E.S.E. Hospital San Marcos - Chinchiná</t>
  </si>
  <si>
    <t>E.S.E. Hospital San Martín - La Belleza</t>
  </si>
  <si>
    <t>E.S.E. Hospital San Nicolás - Planeta Rica</t>
  </si>
  <si>
    <t>E.S.E. Hospital San Nicolás - Versalles</t>
  </si>
  <si>
    <t>E.S.E. Hospital San Pedro - Sabanalarga</t>
  </si>
  <si>
    <t>E.S.E. Hospital San Pedro y San Pablo - La Virginia</t>
  </si>
  <si>
    <t>E.S.E. Hospital San Rafael</t>
  </si>
  <si>
    <t>E.S.E. Hospital San Rafael  - Cáqueza</t>
  </si>
  <si>
    <t>E.S.E. Hospital San Rafael - Albania</t>
  </si>
  <si>
    <t>E.S.E. Hospital San Rafael - Angostura</t>
  </si>
  <si>
    <t>E.S.E. Hospital San Rafael - Ebéjico</t>
  </si>
  <si>
    <t>E.S.E. Hospital San Rafael - El Águila</t>
  </si>
  <si>
    <t>E.S.E. Hospital San Rafael - El Cerrito</t>
  </si>
  <si>
    <t>E.S.E. Hospital San Rafael - Heliconia</t>
  </si>
  <si>
    <t>E.S.E. Hospital San Rafael - Leticia</t>
  </si>
  <si>
    <t>E.S.E. Hospital San Rafael - Oiba</t>
  </si>
  <si>
    <t>E.S.E. Hospital San Rafael - Venecia</t>
  </si>
  <si>
    <t>E.S.E. Hospital San Rafael de Concepción</t>
  </si>
  <si>
    <t>E.S.E. Hospital San Rafael Nivel II</t>
  </si>
  <si>
    <t>E.S.E. Hospital San Roque - El Carmen de Atrato</t>
  </si>
  <si>
    <t>E.S.E. Hospital San Roque - Pradera</t>
  </si>
  <si>
    <t>E.S.E. Hospital San Roque - Simacota</t>
  </si>
  <si>
    <t>E.S.E. Hospital San Roque de el Copey</t>
  </si>
  <si>
    <t>E.S.E. Hospital San Vicente - Ramiriquí</t>
  </si>
  <si>
    <t>E.S.E. Hospital San Vicente - Rovira</t>
  </si>
  <si>
    <t>E.S.E. Hospital San Vicente de Paul</t>
  </si>
  <si>
    <t>E.S.E. Hospital San Vicente de Paul - Alcalá</t>
  </si>
  <si>
    <t>E.S.E. Hospital San Vicente de Paul - Filandia</t>
  </si>
  <si>
    <t>E.S.E. Hospital San Vicente de Paul - Fresno</t>
  </si>
  <si>
    <t>E.S.E. Hospital San Vicente de Paul - Génova</t>
  </si>
  <si>
    <t>E.S.E. Hospital San Vicente de Paul - Pueblorrico</t>
  </si>
  <si>
    <t>E.S.E. Hospital San Vicente de Paul - Santuario (Risaralda)</t>
  </si>
  <si>
    <t>E.S.E. Hospital Santa Ana - Bolívar</t>
  </si>
  <si>
    <t>E.S.E. Hospital Santa Ana - Falán</t>
  </si>
  <si>
    <t>E.S.E. Hospital Santa Ana - Guática</t>
  </si>
  <si>
    <t>E.S.E. Hospital Santa Ana de los Caballeros - Ansermanuevo</t>
  </si>
  <si>
    <t>E.S.E. Hospital Santa Bárbara - Venadillo</t>
  </si>
  <si>
    <t>E.S.E. Hospital Santa Catalina - El Cairo</t>
  </si>
  <si>
    <t>E.S.E. Hospital Santa Catalina de Sena de Sucre</t>
  </si>
  <si>
    <t>E.S.E. Hospital Santa Cruz - Urumita</t>
  </si>
  <si>
    <t>E.S.E. Hospital Santa Lucía - Fredonia</t>
  </si>
  <si>
    <t>E.S.E. Hospital Santa Mónica - Dosquebradas</t>
  </si>
  <si>
    <t>E.S.E. Hospital Santa Rosa de Lima - Suárez Tolima</t>
  </si>
  <si>
    <t>E.S.E. Hospital Santa Sofía - Caldas</t>
  </si>
  <si>
    <t>E.S.E. Hospital Santa Teresa de Jesús de Ávila - Dibulla</t>
  </si>
  <si>
    <t>E.S.E. Hospital Santo Domingo - Casabianca</t>
  </si>
  <si>
    <t>E.S.E. Hospital Santo Tomás - Villanueva</t>
  </si>
  <si>
    <t>E.S.E. Hospital Serafín Montaña Cuellar - San Luis</t>
  </si>
  <si>
    <t>E.S.E. Hospital Susana López de Valencia - Popayán</t>
  </si>
  <si>
    <t>E.S.E. Hospital Tobías Puerta - Uramita</t>
  </si>
  <si>
    <t>E.S.E. Hospital Tomás Uribe Uribe - Tuluá</t>
  </si>
  <si>
    <t>E.S.E. Hospital Ulpiano Tascón - San Pedro</t>
  </si>
  <si>
    <t>E.S.E. Hospital Universitario de La Samaritana</t>
  </si>
  <si>
    <t>E.S.E. Hospital Universitario de Santander</t>
  </si>
  <si>
    <t>E.S.E. Hospital Universitario del Valle Evaristo García</t>
  </si>
  <si>
    <t>E.S.E. Hospital Universitario San Jorge - Pereira</t>
  </si>
  <si>
    <t>E.S.E. Hospital Universitario San José - Popayán</t>
  </si>
  <si>
    <t>E.S.E. I.P.S. del Municipio de Cartago</t>
  </si>
  <si>
    <t>E.S.E. Juan Ramón Núñez Palacios - La Argentina</t>
  </si>
  <si>
    <t>E.S.E. las Mercedes del Municipio de Monguí</t>
  </si>
  <si>
    <t>E.S.E. Laura Perdomo de García</t>
  </si>
  <si>
    <t>E.S.E. María Auxiliadora - Garzón</t>
  </si>
  <si>
    <t>E.S.E. Metrosalud</t>
  </si>
  <si>
    <t>E.S.E. Municipal David Molina Muñoz - Oporapa</t>
  </si>
  <si>
    <t>E.S.E. Municipal de Ipiales</t>
  </si>
  <si>
    <t>E.S.E. Norte 3</t>
  </si>
  <si>
    <t>E.S.E. Nuestra Señora de las Mercedes de Saladoblanco</t>
  </si>
  <si>
    <t>E.S.E. Pasto Salud</t>
  </si>
  <si>
    <t>E.S.E. Prestadora de Servicios de Salud Gustavo Romero Hernández</t>
  </si>
  <si>
    <t>E.S.E. Puesto de Salud de Corrales</t>
  </si>
  <si>
    <t>E.S.E. Rafael Tovar Pineda</t>
  </si>
  <si>
    <t>E.S.E. Red de Salud del Oriente</t>
  </si>
  <si>
    <t>E.S.E. Red de Servicios de Salud de Primer Nivel - Guaviare</t>
  </si>
  <si>
    <t>E.S.E. Red salud Armenia</t>
  </si>
  <si>
    <t>E.S.E. Red Salud del Centro del Municipio de Cali</t>
  </si>
  <si>
    <t>E.S.E. Sagrado Corazón de Jesús - Valencia</t>
  </si>
  <si>
    <t>E.S.E. Salud - Paz de Río</t>
  </si>
  <si>
    <t>E.S.E. Salud Pereira</t>
  </si>
  <si>
    <t>E.S.E. Salud Sogamoso</t>
  </si>
  <si>
    <t>E.S.E. Santiago Apóstol - Imués</t>
  </si>
  <si>
    <t>E.S.E. Santiago de Tunja</t>
  </si>
  <si>
    <t>E.S.E. Sor Teresa - Adele</t>
  </si>
  <si>
    <t>E.S.E. Tangua Salud Hermes Andrade Mejía</t>
  </si>
  <si>
    <t>E.S.E. Unidad de Salud de Ibagué</t>
  </si>
  <si>
    <t>E.S.E. Unidad de Salud San Francisco de Asís</t>
  </si>
  <si>
    <t>E.S.E. Unidad Hospital Juan Luis Londoño de Zulia</t>
  </si>
  <si>
    <t>E.S.P Aguas la Cristalina S.A</t>
  </si>
  <si>
    <t>E.S.P Empresa de Acueducto Alcantarillado y Aseo de Sampués</t>
  </si>
  <si>
    <t>E.S.P. Acueducto Metropolitano de Bucaramanga S.A.</t>
  </si>
  <si>
    <t>E.S.P. Acueducto y Alcantarillado de Villavicencio</t>
  </si>
  <si>
    <t>E.S.P. Acueducto, Alcantarillado y Aseo de Tenjo S.A.</t>
  </si>
  <si>
    <t>E.S.P. Aguas de Buga S.A.</t>
  </si>
  <si>
    <t>E.S.P. Aguas del Bagre S.A.</t>
  </si>
  <si>
    <t>E.S.P. Aguas del Socorro S.A.</t>
  </si>
  <si>
    <t>E.S.P. Aguas Mocoa S.A.</t>
  </si>
  <si>
    <t>E.S.P. Aguas y Aseo de El Peñol</t>
  </si>
  <si>
    <t>E.S.P. Aguas y Aseo de Subachoque S.A.</t>
  </si>
  <si>
    <t>E.S.P. Cafuches Empresa de Servicios Domiciliarios de San Martín de los Llanos S.A.</t>
  </si>
  <si>
    <t>E.S.P. Colvatel S.A.</t>
  </si>
  <si>
    <t>E.S.P. Compañía de Servicios Públicos Sogamoso S.A.</t>
  </si>
  <si>
    <t>E.S.P. de Baraya</t>
  </si>
  <si>
    <t>E.S.P. de Herveo S.A.</t>
  </si>
  <si>
    <t>E.S.P. de la Calera</t>
  </si>
  <si>
    <t>E.S.P. de Moniquirá S.A.</t>
  </si>
  <si>
    <t>E.S.P. de Roncesvalles S.A.</t>
  </si>
  <si>
    <t>E.S.P. de Santander S.A.</t>
  </si>
  <si>
    <t>E.S.P. de Sopó</t>
  </si>
  <si>
    <t>E.S.P. Domiciliarios de Albania S.A.</t>
  </si>
  <si>
    <t>E.S.P. Domiciliarios de La Montañita S.A.</t>
  </si>
  <si>
    <t>E.S.P. Domiciliarios de la Provincia de Márquez S.A.</t>
  </si>
  <si>
    <t>E.S.P. Electrificadora del Caquetá S.A.</t>
  </si>
  <si>
    <t>E.S.P. Electrificadora del Huila S.A.</t>
  </si>
  <si>
    <t>E.S.P. Electrificadora del Municipio de Nuquí S.A.</t>
  </si>
  <si>
    <t>E.S.P. Electrificadora Santander S.A.</t>
  </si>
  <si>
    <t>E.S.P. Empresa de Acueducto y Alcantarillado de Bogotá</t>
  </si>
  <si>
    <t>E.S.P. Empresa de Acueducto, Alcantarillado y Aseo de San Alberto S.A.</t>
  </si>
  <si>
    <t>E.S.P. Empresa de Acueducto, Alcantarillado y Aseo de San Luis de Palenque S.A.</t>
  </si>
  <si>
    <t>E.S.P. Empresa de Energía del Archipiélago de San Andrés, Providencia y Santa Catalina S.A.</t>
  </si>
  <si>
    <t>E.S.P. Empresa de Energía del Casanare S.A.</t>
  </si>
  <si>
    <t>E.S.P. Empresa de Energía del Valle de Sibundoy S.A.</t>
  </si>
  <si>
    <t>E.S.P. Empresa de Energía Eléctrica del Departamento del Guaviare S.A.</t>
  </si>
  <si>
    <t>E.S.P. Empresa de Gas y Energía Eléctrica Siglo XXI - La Primavera</t>
  </si>
  <si>
    <t>E.S.P. Empresa de Obras Sanitarias de Santa Rosa de Cabal - E.I.C.E.</t>
  </si>
  <si>
    <t>E.S.P. Empresa de Recursos Tecnológicos S.A.</t>
  </si>
  <si>
    <t>E.S.P. Empresa de Servicios de Acueducto, Alcantarillado y Aseo - Líbano</t>
  </si>
  <si>
    <t>E.S.P. Empresa de Servicios de Curillo S.A.</t>
  </si>
  <si>
    <t>E.S.P. Empresa de Servicios Públicos - Orito</t>
  </si>
  <si>
    <t>E.S.P. Empresa de Servicios Públicos de Acueducto, Alcantarillado y Aseo del Guamo</t>
  </si>
  <si>
    <t>E.S.P. Empresa de Servicios Públicos de Aseo - San José de Marinilla</t>
  </si>
  <si>
    <t>E.S.P. Empresa de Servicios Públicos de Chiquinquirá</t>
  </si>
  <si>
    <t>E.S.P. Empresa de Servicios Públicos de Pamplona S.A.</t>
  </si>
  <si>
    <t>E.S.P. Empresa de Servicios Públicos de Tame</t>
  </si>
  <si>
    <t>E.S.P. Empresa de Servicios Públicos de Viterbo S.A.</t>
  </si>
  <si>
    <t>E.S.P. Empresa de Servicios Públicos del Municipio Villa de San Diego de Ubaté S.A.</t>
  </si>
  <si>
    <t>E.S.P. Empresa de Servicios Públicos Domiciliarios - Ambalema</t>
  </si>
  <si>
    <t>E.S.P. Empresa de Servicios Públicos Domiciliarios de Solita S.A.</t>
  </si>
  <si>
    <t>E.S.P. Empresa de Servicios Públicos Domiciliarios Paratebueno</t>
  </si>
  <si>
    <t>E.S.P. Empresa de Servicios Públicos La Plata Huila</t>
  </si>
  <si>
    <t>E.S.P. Empresa de Telecomunicaciones de Popayán S.A.</t>
  </si>
  <si>
    <t>E.S.P. Empresa Distribuidora del Pacífico S.A.</t>
  </si>
  <si>
    <t>E.S.P. Empresa Ibaguereña de Acueducto y Alcantarillado S.A.</t>
  </si>
  <si>
    <t>E.S.P. Empresa Municipal de Acueducto, Alcantarillado y Aseo de Colosó S.A.</t>
  </si>
  <si>
    <t>E.S.P. Empresa Municipal de Acueducto, Alcantarillado y Aseo de la Unión de Sucre S.A.</t>
  </si>
  <si>
    <t>E.S.P. Empresa Municipal de Natagaima</t>
  </si>
  <si>
    <t>E.S.P. Empresa Municipal de Servicios Públicos de Tauramena</t>
  </si>
  <si>
    <t>E.S.P. Empresa Municipal de Servicios Públicos de Trinidad</t>
  </si>
  <si>
    <t>E.S.P. Empresa Prestadora de Servicio Público de Aseo - Chigorodó</t>
  </si>
  <si>
    <t>E.S.P. Empresa Pública de Alcantarillado de Santander S.A.</t>
  </si>
  <si>
    <t>E.S.P. Empresa Regional de Acueducto y Saneamiento Básico S.A.S.</t>
  </si>
  <si>
    <t>E.S.P. Empresa Regional de Aseo del Norte de Caldas S.A.</t>
  </si>
  <si>
    <t>E.S.P. Empresa Regional de Servicio Público de Aseo de Candelaria</t>
  </si>
  <si>
    <t>E.S.P. Empresa Urrá S.A.</t>
  </si>
  <si>
    <t>E.S.P. Empresas Municipales de Tuluá</t>
  </si>
  <si>
    <t>E.S.P. Empresas Públicas - Concordia</t>
  </si>
  <si>
    <t>E.S.P. Empresas Públicas de Acevedo S.A.</t>
  </si>
  <si>
    <t>E.S.P. Empresas Públicas de Amagá S.A.</t>
  </si>
  <si>
    <t>E.S.P. Empresas Públicas de Caicedonia</t>
  </si>
  <si>
    <t>E.S.P. Empresas Públicas de Cundinamarca S.A.</t>
  </si>
  <si>
    <t>E.S.P. Empresas Públicas de Garagoa S.A.</t>
  </si>
  <si>
    <t>E.S.P. Empresas Públicas de Monterrey S.A.</t>
  </si>
  <si>
    <t>E.S.P. Empresas Públicas de Quibdó - En Liquidación</t>
  </si>
  <si>
    <t>E.S.P. Empresas Públicas Municipales de Calarcá</t>
  </si>
  <si>
    <t>E.S.P. Empresas Públicas Municipales de Tibú</t>
  </si>
  <si>
    <t>E.S.P. Gecelca 3 S.A.S.</t>
  </si>
  <si>
    <t>E.S.P. Generadora y Comercializadora de Energía del Caribe S.A.</t>
  </si>
  <si>
    <t>E.S.P. Gestión Energética S.A.</t>
  </si>
  <si>
    <t>E.S.P. Instituto de Servicios Varios de Ipiales</t>
  </si>
  <si>
    <t>E.S.P. Jaguazul S.A. - Montelibano</t>
  </si>
  <si>
    <t>E.S.P. Los Palmitos S.A.</t>
  </si>
  <si>
    <t>E.S.P. Retirar - El Retiro</t>
  </si>
  <si>
    <t>E.S.P. Rio Luisa Empresa de Servicios Públicos de San Luis S.A.</t>
  </si>
  <si>
    <t>E.S.P. Servicios Públicos de Duitama S.A.</t>
  </si>
  <si>
    <t>E.S.P. Servicios Públicos de San José de la Fragua S.A.</t>
  </si>
  <si>
    <t>E.S.P. Servicios Públicos Domiciliarios Aguas del Caguán S.A.</t>
  </si>
  <si>
    <t>E.S.P. Servicios Públicos Domiciliarios de Armero Guayabal S.A.</t>
  </si>
  <si>
    <t>E.S.P. Servidolores</t>
  </si>
  <si>
    <t>E.S.P. Servidonmatías S.A.S</t>
  </si>
  <si>
    <t>E.S.P. Serviteatinosamaca S.A.</t>
  </si>
  <si>
    <t>E.S.P. Vallecaucana de Aguas S.A.</t>
  </si>
  <si>
    <t>El Águila</t>
  </si>
  <si>
    <t>El Cairo</t>
  </si>
  <si>
    <t>El Carmen</t>
  </si>
  <si>
    <t>El Carmen de Chucurí</t>
  </si>
  <si>
    <t>El Castillo</t>
  </si>
  <si>
    <t>El Cerrito</t>
  </si>
  <si>
    <t>El Charco</t>
  </si>
  <si>
    <t>El Cocuy</t>
  </si>
  <si>
    <t>El Copey</t>
  </si>
  <si>
    <t>El Doncello</t>
  </si>
  <si>
    <t>El Dovio</t>
  </si>
  <si>
    <t>El Espinal</t>
  </si>
  <si>
    <t>El Guamo -  Bolívar</t>
  </si>
  <si>
    <t>El Guamo - Tolima</t>
  </si>
  <si>
    <t>El Paujil</t>
  </si>
  <si>
    <t>El Peñón -  Cundinamarca</t>
  </si>
  <si>
    <t>El Peñón - Bolívar</t>
  </si>
  <si>
    <t>El Retorno</t>
  </si>
  <si>
    <t>El Rosal</t>
  </si>
  <si>
    <t>El Tarra</t>
  </si>
  <si>
    <t>El Zulia</t>
  </si>
  <si>
    <t>Elías</t>
  </si>
  <si>
    <t>Empresa Constructora de Vivienda de Tunja</t>
  </si>
  <si>
    <t>Empresa de Acueducto y Alcantarillado Puerto Asís</t>
  </si>
  <si>
    <t>Empresa de Desarrollo Urbano de Barranquilla S.A.</t>
  </si>
  <si>
    <t>Empresa de Energía Eléctrica de Arauca</t>
  </si>
  <si>
    <t>Empresa de Obras Sanitarias de la Provincia de Obando</t>
  </si>
  <si>
    <t>Empresa de Obras Sanitarias de Pasto</t>
  </si>
  <si>
    <t>Empresa de Servicios Públicos de Lebrija</t>
  </si>
  <si>
    <t>Empresa de Servicios Públicos de Pitalito</t>
  </si>
  <si>
    <t>Empresa de Servicios Públicos de Valledupar S.A.</t>
  </si>
  <si>
    <t>Empresa de Transporte de Bucaramanga</t>
  </si>
  <si>
    <t>Empresa de Transporte Masivo de Cali S.A.</t>
  </si>
  <si>
    <t>Empresa de Transporte Masivo del Valle de Aburrá Ltda.</t>
  </si>
  <si>
    <t>Empresa Departamental de Juegos de Suerte y Azar</t>
  </si>
  <si>
    <t>Empresa Industrial y Comercial de Servicios Turísticos de Nemocón</t>
  </si>
  <si>
    <t>Empresa Lotería y Juego de Apuestas Permanentes del Departamento del Huila</t>
  </si>
  <si>
    <t>Empresa Municipal de Servicios de Aseo - Riosucio</t>
  </si>
  <si>
    <t>Empresa Municipal de Servicios Públicos de Arauca</t>
  </si>
  <si>
    <t>Empresa Municipal de Servicios Públicos de Villa de Leyva</t>
  </si>
  <si>
    <t>Empresa Municipal de Servicios Públicos Domiciliarios de Piedecuesta</t>
  </si>
  <si>
    <t>Empresa Municipal para la Salud</t>
  </si>
  <si>
    <t>Empresas Públicas de Medellín</t>
  </si>
  <si>
    <t>Empresas Públicas de Pensilvania</t>
  </si>
  <si>
    <t>Empresas Públicas Municipales de Armenia</t>
  </si>
  <si>
    <t>Empresas Públicas Municipales de Garzón</t>
  </si>
  <si>
    <t>Empresas Públicas Municipales de Neiva</t>
  </si>
  <si>
    <t>Empresas Varias de Medellín</t>
  </si>
  <si>
    <t>Escuela Superior de Administración Pública</t>
  </si>
  <si>
    <t>Establecimiento Público Ambiental Distrito de Buenaventura</t>
  </si>
  <si>
    <t>Facatativá</t>
  </si>
  <si>
    <t>Fiduciaria Agraria S.A.</t>
  </si>
  <si>
    <t>Filandia</t>
  </si>
  <si>
    <t>Financiera de Desarrollo Nacional S.A.</t>
  </si>
  <si>
    <t>Fiscalía General de la Nación</t>
  </si>
  <si>
    <t>Flandes</t>
  </si>
  <si>
    <t>Florencia - Caquetá</t>
  </si>
  <si>
    <t>Florida</t>
  </si>
  <si>
    <t>Fómeque</t>
  </si>
  <si>
    <t>Fondo de Garantías de Instituciones Financieras</t>
  </si>
  <si>
    <t>Fondo de Vivienda de Interés Social y Reforma Urbana</t>
  </si>
  <si>
    <t>Fondo de Vivienda de Interés Social y Reforma Urbana Distrital</t>
  </si>
  <si>
    <t>Fondo Financiero Distrital de Salud</t>
  </si>
  <si>
    <t>Fondo Municipal de Vivienda de Interés Social y Reforma Urbana de Sincelejo</t>
  </si>
  <si>
    <t>Fondo Nacional de Garantías S.A.</t>
  </si>
  <si>
    <t>Fondo para el Financiamiento del Sector Agropecuario</t>
  </si>
  <si>
    <t>Fondo Rotatorio de la Registraduría Nacional del Estado Civil</t>
  </si>
  <si>
    <t>Fonseca</t>
  </si>
  <si>
    <t>Fredonia</t>
  </si>
  <si>
    <t>Fresno</t>
  </si>
  <si>
    <t>Fuente de Oro</t>
  </si>
  <si>
    <t>Fundación Casa del Menor Marco Fidel Suárez</t>
  </si>
  <si>
    <t>Funes</t>
  </si>
  <si>
    <t>Fúquene</t>
  </si>
  <si>
    <t>Gachantivá</t>
  </si>
  <si>
    <t>Gama</t>
  </si>
  <si>
    <t>Gámbita</t>
  </si>
  <si>
    <t>Garzón</t>
  </si>
  <si>
    <t>Génova</t>
  </si>
  <si>
    <t>Ginebra</t>
  </si>
  <si>
    <t>Girón</t>
  </si>
  <si>
    <t>Gramalote</t>
  </si>
  <si>
    <t>Gran Central de Abastos del Caribe S.A.</t>
  </si>
  <si>
    <t>Granada - Cundinamarca</t>
  </si>
  <si>
    <t>Guaca</t>
  </si>
  <si>
    <t>Guachené</t>
  </si>
  <si>
    <t>Guachetá</t>
  </si>
  <si>
    <t>Guadalajara de Buga</t>
  </si>
  <si>
    <t>Guadalupe - Santander</t>
  </si>
  <si>
    <t>Guaitarilla</t>
  </si>
  <si>
    <t>Guamal - Magdalena</t>
  </si>
  <si>
    <t>Guamal - Meta</t>
  </si>
  <si>
    <t>Guapotá</t>
  </si>
  <si>
    <t>Guaranda</t>
  </si>
  <si>
    <t>Guarne</t>
  </si>
  <si>
    <t>Guatavita</t>
  </si>
  <si>
    <t>Güicán</t>
  </si>
  <si>
    <t>Hacarí</t>
  </si>
  <si>
    <t>Hato</t>
  </si>
  <si>
    <t>Hato Corozal</t>
  </si>
  <si>
    <t>Heliconia</t>
  </si>
  <si>
    <t>Herrán</t>
  </si>
  <si>
    <t>Honda</t>
  </si>
  <si>
    <t>Hospital Alejandro Maestre - El Dificil (Ariguani)</t>
  </si>
  <si>
    <t>Hospital Armando Pabón López - Manaure</t>
  </si>
  <si>
    <t>Hospital Integrado de Sabana de Torres - Santander</t>
  </si>
  <si>
    <t>Hospital La Misericordia - San Antonio</t>
  </si>
  <si>
    <t>Hospital Militar Central</t>
  </si>
  <si>
    <t>Hospital Nuestra Señora Santa Ana</t>
  </si>
  <si>
    <t>Hospital San Antonio - Barbacoas</t>
  </si>
  <si>
    <t>Hospital San Carlos - Saldaña</t>
  </si>
  <si>
    <t>Hospital San Francisco - Ciénaga de Oro</t>
  </si>
  <si>
    <t>Hospital San Rafael - Chinú</t>
  </si>
  <si>
    <t>Hospital Santa Ana - Pijao</t>
  </si>
  <si>
    <t>Hospital Santa Lucía - Roncesvalles</t>
  </si>
  <si>
    <t>I.P.S. Asociación de Autoridades Tradicionales Wayuu Sumuywajat</t>
  </si>
  <si>
    <t>I.P.S. Asociación de Cabildos y/o Autoridades Tradicionales de la Guajira</t>
  </si>
  <si>
    <t>I.P.S. Centro de Salud de Sucre Santander</t>
  </si>
  <si>
    <t>I.P.S. Centro de Salud La Paz</t>
  </si>
  <si>
    <t>I.P.S. Centro de Salud los Santos - Santander</t>
  </si>
  <si>
    <t>I.P.S. Centro de Salud Santa Bárbara - Santander</t>
  </si>
  <si>
    <t>I.P.S. Centro de Salud Santa Helena de Opón</t>
  </si>
  <si>
    <t>I.P.S. Dusakawui</t>
  </si>
  <si>
    <t>I.P.S. Indígena Erejeeria Wayuu</t>
  </si>
  <si>
    <t>I.P.S. Indígena Gonawindua Ette Ennaka</t>
  </si>
  <si>
    <t>I.P.S. Indígena Wayuu Anashii</t>
  </si>
  <si>
    <t>I.P.S. San José de Florián - Santander</t>
  </si>
  <si>
    <t>I.P.S.I. Anashiwaya</t>
  </si>
  <si>
    <t>I.P.S.I. Centro Integral de Salud</t>
  </si>
  <si>
    <t>I.P.S.I. Eiteraa Jawaipa</t>
  </si>
  <si>
    <t>I.P.S.I. Karaquita</t>
  </si>
  <si>
    <t>I.P.S.I. Manexka</t>
  </si>
  <si>
    <t>I.P.S.I. Unidad Médica Wayuu Anouta Wakuaipa</t>
  </si>
  <si>
    <t>Iles</t>
  </si>
  <si>
    <t>Imprenta Nacional de Colombia</t>
  </si>
  <si>
    <t>Industria Licorera de Caldas</t>
  </si>
  <si>
    <t>Industria Licorera del Cauca</t>
  </si>
  <si>
    <t>Industria Licorera del Valle del Cauca</t>
  </si>
  <si>
    <t>Industria Militar</t>
  </si>
  <si>
    <t>Instituto Amazónico de Investigaciones Científicas</t>
  </si>
  <si>
    <t>Instituto Colombiano de Antropología e Historia</t>
  </si>
  <si>
    <t>Instituto Colombiano de Crédito Educativo y Estudios Técnicos en el Exterior</t>
  </si>
  <si>
    <t>Instituto Colombiano para la Evaluación de la Educación</t>
  </si>
  <si>
    <t>Instituto de Cultura de Malambo</t>
  </si>
  <si>
    <t>Instituto de Cultura, Deportes, la Educación Física y la Recreación del Departamento de Putumayo</t>
  </si>
  <si>
    <t>Instituto de Cultura, Recreación y Deporte del Municipio de Pitalito</t>
  </si>
  <si>
    <t>Instituto de Deporte y Recreación del Meta</t>
  </si>
  <si>
    <t>Instituto de Desarrollo Urbano</t>
  </si>
  <si>
    <t>Instituto de Desarrollo Urbano, Vivienda y Gestión Territorial de Chía</t>
  </si>
  <si>
    <t>Instituto de Educación Técnica Profesional de Roldanillo</t>
  </si>
  <si>
    <t>Instituto de Financiamiento, Promoción y Desarrollo de Manizales</t>
  </si>
  <si>
    <t>Instituto de Investigaciones Ambientales del Pacífico Jhon Von Newman</t>
  </si>
  <si>
    <t>Instituto de la Juventud, el Deporte y la Recreación de Bucaramanga</t>
  </si>
  <si>
    <t>Instituto de Movilidad y Transporte de Tame - Arauca</t>
  </si>
  <si>
    <t>Instituto de Planificación y Promoción de Soluciones Energéticas</t>
  </si>
  <si>
    <t>Instituto de Salud de Bucaramanga</t>
  </si>
  <si>
    <t>Instituto de Tránsito del Atlántico</t>
  </si>
  <si>
    <t>Instituto de Tránsito y Transporte de Pitalito</t>
  </si>
  <si>
    <t>Instituto de Tránsito y Transporte de Sogamoso</t>
  </si>
  <si>
    <t>Instituto de Tránsito y Transporte del Huila</t>
  </si>
  <si>
    <t>Instituto de Tránsito y Transportes de Arauca</t>
  </si>
  <si>
    <t>Instituto de Turismo del Meta</t>
  </si>
  <si>
    <t>Instituto de Valorización de Manizales</t>
  </si>
  <si>
    <t>Instituto de Vivienda Municipal de Bucaramanga</t>
  </si>
  <si>
    <t>Instituto Departamental de Bellas Artes</t>
  </si>
  <si>
    <t>Instituto Departamental de Deportes de Córdoba</t>
  </si>
  <si>
    <t>Instituto Departamental de Deportes del Tolima</t>
  </si>
  <si>
    <t>Instituto Departamental de Deportes y Recreación de Sucre</t>
  </si>
  <si>
    <t>Instituto Departamental de Salud de Nariño</t>
  </si>
  <si>
    <t>Instituto Departamental de Salud de Norte de Santander</t>
  </si>
  <si>
    <t>Instituto Departamental de Tránsito del Quindío</t>
  </si>
  <si>
    <t>Instituto Departamental del Deporte y la Recreación</t>
  </si>
  <si>
    <t>Instituto Deportivo y Recreativo de Fusagasugá</t>
  </si>
  <si>
    <t>Instituto Distrital para la Recreación y el Deporte</t>
  </si>
  <si>
    <t>Instituto Financiero de Casanare</t>
  </si>
  <si>
    <t>Instituto Financiero del Huila</t>
  </si>
  <si>
    <t>Instituto Geográfico Agustín Codazzi</t>
  </si>
  <si>
    <t>Instituto Municipal de Deporte y Recreación - Caicedonia</t>
  </si>
  <si>
    <t>Instituto Municipal de Empleo y Fomento Empresarial Bucaramanga</t>
  </si>
  <si>
    <t>Instituto Municipal de Tránsito y Transporte</t>
  </si>
  <si>
    <t>Instituto Municipal de Transportes y Tránsito de Maicao</t>
  </si>
  <si>
    <t>Instituto Municipal de Vivienda de Yumbo</t>
  </si>
  <si>
    <t>Instituto Municipal del Deporte</t>
  </si>
  <si>
    <t>Instituto Municipal para el Deporte y la Recreación</t>
  </si>
  <si>
    <t>Instituto Nacional de Salud</t>
  </si>
  <si>
    <t>Instituto Nacional de Vías</t>
  </si>
  <si>
    <t>Instituto Nacional Penitenciario y Carcelario</t>
  </si>
  <si>
    <t>Instituto para el Desarrollo de Antioquia</t>
  </si>
  <si>
    <t>Instituto Técnico Nacional de Comercio Simón Rodríguez</t>
  </si>
  <si>
    <t>Interconexión Eléctrica S.A.</t>
  </si>
  <si>
    <t>Ipiales</t>
  </si>
  <si>
    <t>Iquira</t>
  </si>
  <si>
    <t>Istmina</t>
  </si>
  <si>
    <t>Itagüí</t>
  </si>
  <si>
    <t>Ituango</t>
  </si>
  <si>
    <t>Jamundí</t>
  </si>
  <si>
    <t>Jenesano</t>
  </si>
  <si>
    <t>Jesús María</t>
  </si>
  <si>
    <t>Jordán</t>
  </si>
  <si>
    <t>Junta Municipal de Deportes y Recreación de Rivera - Huila</t>
  </si>
  <si>
    <t>La Apartada</t>
  </si>
  <si>
    <t>La Argentina</t>
  </si>
  <si>
    <t>La Calera</t>
  </si>
  <si>
    <t>La Capilla</t>
  </si>
  <si>
    <t>La Celia</t>
  </si>
  <si>
    <t>La Cruz</t>
  </si>
  <si>
    <t>La Cumbre</t>
  </si>
  <si>
    <t>La Dorada</t>
  </si>
  <si>
    <t>La Estrella</t>
  </si>
  <si>
    <t>La Jagua del Pilar</t>
  </si>
  <si>
    <t>La Merced</t>
  </si>
  <si>
    <t>La Mesa</t>
  </si>
  <si>
    <t>La Montañita</t>
  </si>
  <si>
    <t>La Palma</t>
  </si>
  <si>
    <t>La Paz - Santander</t>
  </si>
  <si>
    <t>La Pintada</t>
  </si>
  <si>
    <t>La Plata</t>
  </si>
  <si>
    <t>La Salina</t>
  </si>
  <si>
    <t>La Tebaida</t>
  </si>
  <si>
    <t>La Unión - Nariño</t>
  </si>
  <si>
    <t>La Unión - Valle del Cauca</t>
  </si>
  <si>
    <t>La Unión de Sucre</t>
  </si>
  <si>
    <t>La Vega - Cauca</t>
  </si>
  <si>
    <t>La Victoria - Valle del Cauca</t>
  </si>
  <si>
    <t>Labranzagrande</t>
  </si>
  <si>
    <t>Leiva</t>
  </si>
  <si>
    <t>Lejanías</t>
  </si>
  <si>
    <t>Leticia</t>
  </si>
  <si>
    <t>Líbano</t>
  </si>
  <si>
    <t>Linares</t>
  </si>
  <si>
    <t>Lloró</t>
  </si>
  <si>
    <t>Los Córdobas</t>
  </si>
  <si>
    <t>Los Palmitos</t>
  </si>
  <si>
    <t>Los Patios</t>
  </si>
  <si>
    <t>Lotería de Boyacá</t>
  </si>
  <si>
    <t>Lotería de Cúcuta</t>
  </si>
  <si>
    <t>Lotería de Nariño</t>
  </si>
  <si>
    <t>Lotería del Cauca</t>
  </si>
  <si>
    <t>Lotería del Quindío E.I.C.E.</t>
  </si>
  <si>
    <t>Lotería del Risaralda</t>
  </si>
  <si>
    <t>Lotería del Tolima</t>
  </si>
  <si>
    <t>Macanal</t>
  </si>
  <si>
    <t>Macaravita</t>
  </si>
  <si>
    <t>Machetá</t>
  </si>
  <si>
    <t>Madrid - Cundinamarca</t>
  </si>
  <si>
    <t>Magangué</t>
  </si>
  <si>
    <t>Maicao</t>
  </si>
  <si>
    <t>Majagual</t>
  </si>
  <si>
    <t>Mallama (Piedrancha)</t>
  </si>
  <si>
    <t>Manaure</t>
  </si>
  <si>
    <t>Manaure (Balcón del Cesar)</t>
  </si>
  <si>
    <t>Mapiripán</t>
  </si>
  <si>
    <t>Marmato</t>
  </si>
  <si>
    <t>Marquetalia</t>
  </si>
  <si>
    <t>Marulanda</t>
  </si>
  <si>
    <t>Medina</t>
  </si>
  <si>
    <t>Medio Atrato</t>
  </si>
  <si>
    <t>Medio Baudó</t>
  </si>
  <si>
    <t>Medio San Juan</t>
  </si>
  <si>
    <t>Melgar</t>
  </si>
  <si>
    <t>Mercaderes</t>
  </si>
  <si>
    <t>Mesetas</t>
  </si>
  <si>
    <t>Mesitas del Colegio</t>
  </si>
  <si>
    <t>Metro Sabanas S.A.S.</t>
  </si>
  <si>
    <t>Milán</t>
  </si>
  <si>
    <t>Ministerio de Agricultura y Desarrollo Rural</t>
  </si>
  <si>
    <t>Ministerio de Comercio, Industria y Turismo</t>
  </si>
  <si>
    <t>Ministerio de Defensa Nacional</t>
  </si>
  <si>
    <t>Ministerio de Justicia y del Derecho</t>
  </si>
  <si>
    <t>Ministerio de Minas y Energía</t>
  </si>
  <si>
    <t>Ministerio de Salud y Protección Social</t>
  </si>
  <si>
    <t>Ministerio de Transporte</t>
  </si>
  <si>
    <t>Ministerio de Vivienda, Ciudad y Territorio</t>
  </si>
  <si>
    <t>Ministerio del Interior</t>
  </si>
  <si>
    <t>Ministerio del Trabajo</t>
  </si>
  <si>
    <t>Miraflores - Boyacá</t>
  </si>
  <si>
    <t>Mistrató</t>
  </si>
  <si>
    <t>Mitú</t>
  </si>
  <si>
    <t>Mongua</t>
  </si>
  <si>
    <t>Moniquirá</t>
  </si>
  <si>
    <t>Montenegro</t>
  </si>
  <si>
    <t>Montería</t>
  </si>
  <si>
    <t>Montería Ciudad Amable S.A.S.</t>
  </si>
  <si>
    <t>Moñitos</t>
  </si>
  <si>
    <t>Morelia</t>
  </si>
  <si>
    <t>Mosquera - Cundinamarca</t>
  </si>
  <si>
    <t>Motavita</t>
  </si>
  <si>
    <t>Murillo</t>
  </si>
  <si>
    <t>Mutiscua</t>
  </si>
  <si>
    <t>Nariño - Nariño</t>
  </si>
  <si>
    <t>Nátaga</t>
  </si>
  <si>
    <t>Natagaima</t>
  </si>
  <si>
    <t>Neira</t>
  </si>
  <si>
    <t>Nocaima</t>
  </si>
  <si>
    <t>Nuevo Colón</t>
  </si>
  <si>
    <t>Nunchía</t>
  </si>
  <si>
    <t>Oibana de Servicios Públicos</t>
  </si>
  <si>
    <t>Oleoducto de Colombia S.A.</t>
  </si>
  <si>
    <t>Organización Regional de Televisión del Eje Cafetero</t>
  </si>
  <si>
    <t>Orocué</t>
  </si>
  <si>
    <t>Ortega</t>
  </si>
  <si>
    <t>Ospina</t>
  </si>
  <si>
    <t>Otanche</t>
  </si>
  <si>
    <t>Ovejas</t>
  </si>
  <si>
    <t>Pácora</t>
  </si>
  <si>
    <t>Páez - Boyacá</t>
  </si>
  <si>
    <t>Paime</t>
  </si>
  <si>
    <t>Palermo</t>
  </si>
  <si>
    <t>Palmar de Varela</t>
  </si>
  <si>
    <t>Palmas del Socorro</t>
  </si>
  <si>
    <t>Palmira</t>
  </si>
  <si>
    <t>Palocabildo</t>
  </si>
  <si>
    <t>Pamplona</t>
  </si>
  <si>
    <t>Pamplonita</t>
  </si>
  <si>
    <t>Paratebueno</t>
  </si>
  <si>
    <t>Parques Nacionales Naturales de Colombia</t>
  </si>
  <si>
    <t>Pauna</t>
  </si>
  <si>
    <t>Paz del Río</t>
  </si>
  <si>
    <t>Pesca</t>
  </si>
  <si>
    <t>Piamonte</t>
  </si>
  <si>
    <t>Piedecuesta</t>
  </si>
  <si>
    <t>Piendamó</t>
  </si>
  <si>
    <t>Pijao</t>
  </si>
  <si>
    <t>Pijiño del Carmen</t>
  </si>
  <si>
    <t>Pisba</t>
  </si>
  <si>
    <t>Piscícola San Silvestre</t>
  </si>
  <si>
    <t>Pitalito</t>
  </si>
  <si>
    <t>Planadas</t>
  </si>
  <si>
    <t>Planeta Rica</t>
  </si>
  <si>
    <t>Plaza de Mercado de Mocoa</t>
  </si>
  <si>
    <t>Policarpa</t>
  </si>
  <si>
    <t>Popayán</t>
  </si>
  <si>
    <t>Pradera</t>
  </si>
  <si>
    <t>Prado</t>
  </si>
  <si>
    <t>Procolombia</t>
  </si>
  <si>
    <t>Providencia - Nariño</t>
  </si>
  <si>
    <t>Pueblo Nuevo</t>
  </si>
  <si>
    <t>Pueblo Rico - Risaralda</t>
  </si>
  <si>
    <t>Puerres</t>
  </si>
  <si>
    <t>Puerto Asís</t>
  </si>
  <si>
    <t>Puerto Berrío</t>
  </si>
  <si>
    <t>Puerto Boyacá</t>
  </si>
  <si>
    <t>Puerto Caicedo</t>
  </si>
  <si>
    <t>Puerto Carreño</t>
  </si>
  <si>
    <t>Puerto Concordia</t>
  </si>
  <si>
    <t>Puerto Escondido</t>
  </si>
  <si>
    <t>Puerto Gaitán</t>
  </si>
  <si>
    <t>Puerto Guzmán</t>
  </si>
  <si>
    <t>Puerto Inírida</t>
  </si>
  <si>
    <t>Puerto Lleras</t>
  </si>
  <si>
    <t>Puerto Nariño</t>
  </si>
  <si>
    <t>Puerto Rico - Caquetá</t>
  </si>
  <si>
    <t>Puerto Rico - Meta</t>
  </si>
  <si>
    <t>Puerto Rondón</t>
  </si>
  <si>
    <t>Puerto Tejada</t>
  </si>
  <si>
    <t>Purificación</t>
  </si>
  <si>
    <t>Purísima</t>
  </si>
  <si>
    <t>Quebradanegra</t>
  </si>
  <si>
    <t>Quibdó</t>
  </si>
  <si>
    <t>Quimbaya</t>
  </si>
  <si>
    <t>Quinchía</t>
  </si>
  <si>
    <t>Quípama</t>
  </si>
  <si>
    <t>Ragonvalia</t>
  </si>
  <si>
    <t>Ramiriquí</t>
  </si>
  <si>
    <t>Recetor</t>
  </si>
  <si>
    <t>Resguardo Indígena Zenú de San Andrés de Sotavento</t>
  </si>
  <si>
    <t>Restrepo - Valle del Cauca</t>
  </si>
  <si>
    <t>Ricaurte - Cundinamarca</t>
  </si>
  <si>
    <t>Río Quito</t>
  </si>
  <si>
    <t>Rioblanco</t>
  </si>
  <si>
    <t>Riofrío</t>
  </si>
  <si>
    <t>Rionegro - Antioquia</t>
  </si>
  <si>
    <t>Riosucio - Caldas</t>
  </si>
  <si>
    <t>Risaralda</t>
  </si>
  <si>
    <t>Rivera</t>
  </si>
  <si>
    <t>Roldanillo</t>
  </si>
  <si>
    <t>Roncesvalles</t>
  </si>
  <si>
    <t>Rondón</t>
  </si>
  <si>
    <t>Sabana de Torres</t>
  </si>
  <si>
    <t>Sabanalarga - Antioquia</t>
  </si>
  <si>
    <t>Sabanalarga - Atlántico</t>
  </si>
  <si>
    <t>Sabaneta</t>
  </si>
  <si>
    <t>Sácama</t>
  </si>
  <si>
    <t>Sáchica</t>
  </si>
  <si>
    <t>Sahagún</t>
  </si>
  <si>
    <t>Salamina - Caldas</t>
  </si>
  <si>
    <t>Saldaña</t>
  </si>
  <si>
    <t>Salento</t>
  </si>
  <si>
    <t>Samacá</t>
  </si>
  <si>
    <t>Samaná</t>
  </si>
  <si>
    <t>Samaniego</t>
  </si>
  <si>
    <t>Sampués</t>
  </si>
  <si>
    <t>San Antero</t>
  </si>
  <si>
    <t>San Antonio</t>
  </si>
  <si>
    <t>San Antonio del Tequendama</t>
  </si>
  <si>
    <t>San Bernardo - Nariño</t>
  </si>
  <si>
    <t>San Bernardo del Viento</t>
  </si>
  <si>
    <t>San Calixto</t>
  </si>
  <si>
    <t>San Cristóbal</t>
  </si>
  <si>
    <t>San Eduardo</t>
  </si>
  <si>
    <t>San Gil</t>
  </si>
  <si>
    <t>San Joaquín</t>
  </si>
  <si>
    <t>San José - Caldas</t>
  </si>
  <si>
    <t>San José de Cúcuta</t>
  </si>
  <si>
    <t>San José de la Fragua</t>
  </si>
  <si>
    <t>San José de Pare</t>
  </si>
  <si>
    <t>San José de Uré</t>
  </si>
  <si>
    <t>San José del Guaviare</t>
  </si>
  <si>
    <t>San Juan Bautista de Guacarí</t>
  </si>
  <si>
    <t>San Juan de Arama</t>
  </si>
  <si>
    <t>San Juan de Betulia</t>
  </si>
  <si>
    <t>San Juan de Río Seco</t>
  </si>
  <si>
    <t>San Juan del Cesar</t>
  </si>
  <si>
    <t>San Juan Nepomuceno</t>
  </si>
  <si>
    <t>San Lorenzo</t>
  </si>
  <si>
    <t>San Luis - Tolima</t>
  </si>
  <si>
    <t>San Luis de Gaceno</t>
  </si>
  <si>
    <t>San Luis de Palenque</t>
  </si>
  <si>
    <t>San Marcos</t>
  </si>
  <si>
    <t>San Martín - Meta</t>
  </si>
  <si>
    <t>San Mateo</t>
  </si>
  <si>
    <t>San Miguel - Putumayo</t>
  </si>
  <si>
    <t>San Miguel de Mocoa</t>
  </si>
  <si>
    <t>San Miguel de Sema</t>
  </si>
  <si>
    <t>San Onofre</t>
  </si>
  <si>
    <t>San Pablo - Nariño</t>
  </si>
  <si>
    <t>San Pablo de Borbur</t>
  </si>
  <si>
    <t>San Pedro - Valle del Cauca</t>
  </si>
  <si>
    <t>San Sebastián de Buenavista</t>
  </si>
  <si>
    <t>San Vicente de Chucurí</t>
  </si>
  <si>
    <t>Santa Bárbara - Antioquia</t>
  </si>
  <si>
    <t>Santa Bárbara - Santander</t>
  </si>
  <si>
    <t>Santa Cruz de Lorica</t>
  </si>
  <si>
    <t>Santa Isabel</t>
  </si>
  <si>
    <t>Santa Lucía</t>
  </si>
  <si>
    <t>Santa María - Boyacá</t>
  </si>
  <si>
    <t>Santa María - Huila</t>
  </si>
  <si>
    <t>Santa Marta, Distrito Turístico, Cultural e Histórico</t>
  </si>
  <si>
    <t>Santa Rosa - Cauca</t>
  </si>
  <si>
    <t>Santa Rosa de Cabal</t>
  </si>
  <si>
    <t>Santa Rosa de Viterbo</t>
  </si>
  <si>
    <t>Santa Rosa del Sur</t>
  </si>
  <si>
    <t>Santa Sofía</t>
  </si>
  <si>
    <t>Santander de Quilichao</t>
  </si>
  <si>
    <t>Santiago de Tolú</t>
  </si>
  <si>
    <t>Santuario - Risaralda</t>
  </si>
  <si>
    <t>Sardinata</t>
  </si>
  <si>
    <t>Sativanorte</t>
  </si>
  <si>
    <t>Senado de la República</t>
  </si>
  <si>
    <t>Servicio Geológico Colombiano</t>
  </si>
  <si>
    <t>Sibaté</t>
  </si>
  <si>
    <t>Simití</t>
  </si>
  <si>
    <t>Sincé</t>
  </si>
  <si>
    <t>Soacha</t>
  </si>
  <si>
    <t>Soatá</t>
  </si>
  <si>
    <t>Sociedad de Activos Especiales S.A.S.</t>
  </si>
  <si>
    <t>Sociedad de Acueductos y Alcantarillados del Huila - Aguas del Huila S.A.</t>
  </si>
  <si>
    <t>Sociedad de Televisión de las Islas</t>
  </si>
  <si>
    <t>Sociedad Televisión de Antioquia Ltda.</t>
  </si>
  <si>
    <t>Socorro</t>
  </si>
  <si>
    <t>Sogamoso</t>
  </si>
  <si>
    <t>Solano</t>
  </si>
  <si>
    <t>Somondoco</t>
  </si>
  <si>
    <t>Sopó</t>
  </si>
  <si>
    <t>Sora</t>
  </si>
  <si>
    <t>Soracá</t>
  </si>
  <si>
    <t>Sotará (Paispamba)</t>
  </si>
  <si>
    <t>Suárez - Cauca</t>
  </si>
  <si>
    <t>Suárez - Tolima</t>
  </si>
  <si>
    <t>Suaza</t>
  </si>
  <si>
    <t>Subachoque</t>
  </si>
  <si>
    <t>Sucre - Cauca</t>
  </si>
  <si>
    <t>Superintendencia de Industria y Comercio</t>
  </si>
  <si>
    <t>Superintendencia de Notariado y Registro</t>
  </si>
  <si>
    <t>Superintendencia de Servicios Públicos Domiciliarios</t>
  </si>
  <si>
    <t>Superintendencia de Sociedades</t>
  </si>
  <si>
    <t>Superintendencia de Subsidio Familiar</t>
  </si>
  <si>
    <t>Supía</t>
  </si>
  <si>
    <t>Tabio</t>
  </si>
  <si>
    <t>Tadó</t>
  </si>
  <si>
    <t>Támara</t>
  </si>
  <si>
    <t>Tame</t>
  </si>
  <si>
    <t>Taraira</t>
  </si>
  <si>
    <t>Tárqui</t>
  </si>
  <si>
    <t>Tasco</t>
  </si>
  <si>
    <t>Televisión Regional de Oriente Ltda.</t>
  </si>
  <si>
    <t>Tello</t>
  </si>
  <si>
    <t>Teorama</t>
  </si>
  <si>
    <t>Terminal de Transportes de Pasto S.A.</t>
  </si>
  <si>
    <t>Terminal de Transportes de Pereira S.A.</t>
  </si>
  <si>
    <t>Terminal de Transportes de Valledupar S.A.</t>
  </si>
  <si>
    <t>Terminales de Transportes de Medellín S.A.</t>
  </si>
  <si>
    <t>Teruel</t>
  </si>
  <si>
    <t>Tesalia</t>
  </si>
  <si>
    <t>Teveandina Ltda.</t>
  </si>
  <si>
    <t>Tibacuy</t>
  </si>
  <si>
    <t>Tibaná</t>
  </si>
  <si>
    <t>Tibú</t>
  </si>
  <si>
    <t>Tierralta</t>
  </si>
  <si>
    <t>Timaná</t>
  </si>
  <si>
    <t>Timbío</t>
  </si>
  <si>
    <t>Toca</t>
  </si>
  <si>
    <t>Tocaima</t>
  </si>
  <si>
    <t>Toledo - Norte de Santander</t>
  </si>
  <si>
    <t>Toluviejo</t>
  </si>
  <si>
    <t>Tona</t>
  </si>
  <si>
    <t>Topaipí</t>
  </si>
  <si>
    <t>Tota</t>
  </si>
  <si>
    <t>Transmetro S.A.</t>
  </si>
  <si>
    <t>Trinidad</t>
  </si>
  <si>
    <t>Trujillo</t>
  </si>
  <si>
    <t>Tuchín</t>
  </si>
  <si>
    <t>Tuluá</t>
  </si>
  <si>
    <t>Tununguá</t>
  </si>
  <si>
    <t>Turmequé</t>
  </si>
  <si>
    <t>Turnariño Ltda.</t>
  </si>
  <si>
    <t>Tuta</t>
  </si>
  <si>
    <t>U.A.E Agencia para la Infraestructura del Meta</t>
  </si>
  <si>
    <t>U.A.E. de la Aeronáutica Civil</t>
  </si>
  <si>
    <t>U.A.E. de la Dirección de Impuestos y Aduanas Nacionales</t>
  </si>
  <si>
    <t>U.A.E. de Servicios Públicos - Bogotá</t>
  </si>
  <si>
    <t>U.A.E. Fondo Nacional de Estupefacientes</t>
  </si>
  <si>
    <t>U.A.E. Unidad de Licores del Meta</t>
  </si>
  <si>
    <t>Ubalá</t>
  </si>
  <si>
    <t>Ubaque</t>
  </si>
  <si>
    <t>Ubaté</t>
  </si>
  <si>
    <t>Úmbita</t>
  </si>
  <si>
    <t>Unidad de Servicios Penitenciarios y Carcelarios</t>
  </si>
  <si>
    <t>Unidad Ejecutora de Saneamiento del Valle del Cauca</t>
  </si>
  <si>
    <t>Unidad Nacional de Protección</t>
  </si>
  <si>
    <t>Unidad Nacional para la Gestión del Riesgo de Desastres</t>
  </si>
  <si>
    <t>Unidad para la Atención y Reparación Integral a las Víctimas</t>
  </si>
  <si>
    <t>Unión Panamericana</t>
  </si>
  <si>
    <t>Universidad de Antioquia</t>
  </si>
  <si>
    <t>Universidad de Atlántico</t>
  </si>
  <si>
    <t>Universidad de Caldas</t>
  </si>
  <si>
    <t>Universidad de Cartagena</t>
  </si>
  <si>
    <t>Universidad de Cundinamarca</t>
  </si>
  <si>
    <t>Universidad de la Amazonía</t>
  </si>
  <si>
    <t>Universidad de la Guajira</t>
  </si>
  <si>
    <t>Universidad de los Llanos</t>
  </si>
  <si>
    <t>Universidad de Nariño</t>
  </si>
  <si>
    <t>Universidad de Pamplona</t>
  </si>
  <si>
    <t>Universidad de Sucre</t>
  </si>
  <si>
    <t>Universidad del Cauca</t>
  </si>
  <si>
    <t>Universidad del Magdalena</t>
  </si>
  <si>
    <t>Universidad del Pacífico</t>
  </si>
  <si>
    <t>Universidad del Quindío</t>
  </si>
  <si>
    <t>Universidad del Tolima</t>
  </si>
  <si>
    <t>Universidad del Valle</t>
  </si>
  <si>
    <t>Universidad Industrial de Santander</t>
  </si>
  <si>
    <t>Universidad Militar Nueva Granada</t>
  </si>
  <si>
    <t>Universidad Pedagógica Nacional</t>
  </si>
  <si>
    <t>Universidad Popular del Cesar</t>
  </si>
  <si>
    <t>Universidad Tecnológica del Chocó Diego Luis Córdoba</t>
  </si>
  <si>
    <t>Urrao</t>
  </si>
  <si>
    <t>Urumita</t>
  </si>
  <si>
    <t>Valdivia</t>
  </si>
  <si>
    <t>Valencia</t>
  </si>
  <si>
    <t>Valle de San José</t>
  </si>
  <si>
    <t>Valle del Guamuez (La Hormiga)</t>
  </si>
  <si>
    <t>Valparaíso - Caquetá</t>
  </si>
  <si>
    <t>Vélez</t>
  </si>
  <si>
    <t>Venadillo</t>
  </si>
  <si>
    <t>Vergara</t>
  </si>
  <si>
    <t>Versalles</t>
  </si>
  <si>
    <t>Vetas</t>
  </si>
  <si>
    <t>Vijes</t>
  </si>
  <si>
    <t>Villa Rica - Cauca</t>
  </si>
  <si>
    <t>Villagarzón (Villa Amazónica)</t>
  </si>
  <si>
    <t>Villahermosa</t>
  </si>
  <si>
    <t>Villamaría</t>
  </si>
  <si>
    <t>Villanueva - Casanare</t>
  </si>
  <si>
    <t>Villanueva - Santander</t>
  </si>
  <si>
    <t>Villavicencio</t>
  </si>
  <si>
    <t>Villavieja</t>
  </si>
  <si>
    <t>Villeta</t>
  </si>
  <si>
    <t>Viotá</t>
  </si>
  <si>
    <t>Viracachá</t>
  </si>
  <si>
    <t>Vista Hermosa</t>
  </si>
  <si>
    <t>Viterbo</t>
  </si>
  <si>
    <t>Yaguará</t>
  </si>
  <si>
    <t>Yarumal</t>
  </si>
  <si>
    <t>Yondó (Casabe)</t>
  </si>
  <si>
    <t>Yotoco</t>
  </si>
  <si>
    <t>Yumbo</t>
  </si>
  <si>
    <t>Zambrano</t>
  </si>
  <si>
    <t>Zapatoca</t>
  </si>
  <si>
    <t>Zarzal</t>
  </si>
  <si>
    <t>Zetaquira</t>
  </si>
  <si>
    <t>Zipacón</t>
  </si>
  <si>
    <t>Zipaquirá</t>
  </si>
  <si>
    <t>E.S.E Subred Integrada de Servicios de Salud Norte</t>
  </si>
  <si>
    <t>Establecimiento Público Ambiental Barranquilla Verde</t>
  </si>
  <si>
    <t>Teléfono</t>
  </si>
  <si>
    <t>Administradora de los Recursos del Sistema General de Seguridad Social en Salud - Unidad Recursos Administrados</t>
  </si>
  <si>
    <t>E.S.E Subred Integrada de Servicios de Salud Centro Oriente</t>
  </si>
  <si>
    <t>E.S.E. Vida Sinú</t>
  </si>
  <si>
    <t>Hogar de Bienestar del Adulto Mayor y Centro de Vida el Buen Consejo  Jenesano</t>
  </si>
  <si>
    <t>I.P.S.I A Inmajaa Wayuu</t>
  </si>
  <si>
    <t>Valores en pesos colombianos</t>
  </si>
  <si>
    <t>VALOR NO CORRIENTE
A NIVEL NACIONAL</t>
  </si>
  <si>
    <t>VALOR CORRIENTE
A NIVEL NACIONAL</t>
  </si>
  <si>
    <t>Cuota de fiscalización y auditaje</t>
  </si>
  <si>
    <t>Otras subvenciones</t>
  </si>
  <si>
    <t>Administración de proyectos</t>
  </si>
  <si>
    <t>E.S.P Empresa de Acueducto y Alcantarillado de Pereira S.A.S</t>
  </si>
  <si>
    <t>Empresa Social del Estado Centro de Salud Santa Rita de Casia</t>
  </si>
  <si>
    <t>Empresas Públicas de el Doncello S.A E.S.P</t>
  </si>
  <si>
    <t>Instituto de Movilidad de Pereira</t>
  </si>
  <si>
    <t>Promotora Ferrocarril de Antioquia S.A.S</t>
  </si>
  <si>
    <t>CGC RESOLUCIÓN 117 DE 2015
VERSIÓN 2015.01</t>
  </si>
  <si>
    <t>CGC RESOLUCIÓN 356 DE 2007
VERSIÓN 2007.13</t>
  </si>
  <si>
    <t>DENOMINACIÓN</t>
  </si>
  <si>
    <t>ACTIVOS</t>
  </si>
  <si>
    <t>EFECTIVO Y EQUIVALENTES AL EFECTIVO</t>
  </si>
  <si>
    <t>EFECTIVO</t>
  </si>
  <si>
    <t>CAJA</t>
  </si>
  <si>
    <t>Caja principal</t>
  </si>
  <si>
    <t>Caja menor</t>
  </si>
  <si>
    <t>RESERVAS INTERNACIONALES</t>
  </si>
  <si>
    <t>Oro monetario</t>
  </si>
  <si>
    <t>Derechos especiales de giro (DEG)</t>
  </si>
  <si>
    <t>Pesos andinos</t>
  </si>
  <si>
    <t>Convenios internacionales</t>
  </si>
  <si>
    <t>Fondo latinoamericano de reservas</t>
  </si>
  <si>
    <t>Posición de reserva FMI</t>
  </si>
  <si>
    <t>Depósitos en bancos del exterior</t>
  </si>
  <si>
    <t>Especies extranjeras</t>
  </si>
  <si>
    <t>Otras reservas internacionales</t>
  </si>
  <si>
    <t>DEPÓSITOS EN INSTITUCIONES FINANCIERAS</t>
  </si>
  <si>
    <t>Cuenta de ahorro</t>
  </si>
  <si>
    <t>Certificados de depósito de ahorro a término</t>
  </si>
  <si>
    <t>Depósitos simples</t>
  </si>
  <si>
    <t xml:space="preserve">Cuentas de compensación Banco de la República </t>
  </si>
  <si>
    <t>Depósitos en el exterior</t>
  </si>
  <si>
    <t>Depósitos remunerados</t>
  </si>
  <si>
    <t>Otros depósitos en instituciones financieras</t>
  </si>
  <si>
    <t>ADMINISTRACIÓN DE LIQUIDEZ</t>
  </si>
  <si>
    <t>Fondos vendidos ordinarios</t>
  </si>
  <si>
    <t>Operaciones overnight</t>
  </si>
  <si>
    <t>FONDOS VENDIDOS CON COMPROMISO DE REVENTA</t>
  </si>
  <si>
    <t>Compromisos de reventa de cuentas por cobrar</t>
  </si>
  <si>
    <t>Compromisos de reventa deudores</t>
  </si>
  <si>
    <t>Compromisos de reventa de inversiones de administración de liquidez</t>
  </si>
  <si>
    <t>Compromisos de reventa de inversiones en títulos de deuda</t>
  </si>
  <si>
    <t>Compromisos de reventa de inversiones en títulos participativos</t>
  </si>
  <si>
    <t>Compromisos de reventa de préstamos por cobrar</t>
  </si>
  <si>
    <t>FONDOS EN TRÁNSITO</t>
  </si>
  <si>
    <t xml:space="preserve">Cuenta corriente </t>
  </si>
  <si>
    <t>Otros depósitos</t>
  </si>
  <si>
    <t>EFECTIVO DE USO RESTRINGIDO</t>
  </si>
  <si>
    <t xml:space="preserve">Caja </t>
  </si>
  <si>
    <t xml:space="preserve">Depósitos en instituciones financieras </t>
  </si>
  <si>
    <t>Fondos especiales para la administración de liquidez</t>
  </si>
  <si>
    <t xml:space="preserve">Fondos vendidos con compromiso de reventa </t>
  </si>
  <si>
    <t>Fondos en tránsito</t>
  </si>
  <si>
    <t>OTROS EQUIVALENTES AL EFECTIVO</t>
  </si>
  <si>
    <t>INVERSIONES DE ADMINISTRACIÓN DE LIQUIDEZ A VALOR DE MERCADO (VALOR RAZONABLE) CON CAMBIOS EN EL RESULTADO</t>
  </si>
  <si>
    <t>Otros equivalentes al efectivo</t>
  </si>
  <si>
    <t xml:space="preserve">INVERSIONES E INSTRUMENTOS DERIVADOS </t>
  </si>
  <si>
    <t>INVERSIONES DE LAS RESERVAS INTERNACIONALES</t>
  </si>
  <si>
    <t>Depósitos a término en bancos del exterior</t>
  </si>
  <si>
    <t>Depósitos a término call en bancos del exterior</t>
  </si>
  <si>
    <t>Certificados de depósitos</t>
  </si>
  <si>
    <t>Papeles a descuento</t>
  </si>
  <si>
    <t>Inversiones de portafolio en administración</t>
  </si>
  <si>
    <t>Bonos</t>
  </si>
  <si>
    <t>Acuerdos de recompra</t>
  </si>
  <si>
    <t>Fondo de mercado monetario</t>
  </si>
  <si>
    <t>Otras inversiones de las reservas internacionales</t>
  </si>
  <si>
    <t>DERECHOS DE RECOMPRA DE INVERSIONES</t>
  </si>
  <si>
    <t>Inversiones de administración de liquidez a valor de mercado (valor razonable) con cambios en el resultado</t>
  </si>
  <si>
    <t>Títulos de deuda</t>
  </si>
  <si>
    <t>Títulos participativos</t>
  </si>
  <si>
    <t>Inversiones de administración de liquidez a costo amortizado</t>
  </si>
  <si>
    <t xml:space="preserve">Inversiones en controladas al costo </t>
  </si>
  <si>
    <t xml:space="preserve">Inversiones en controladas a valor razonable </t>
  </si>
  <si>
    <t>Inversiones en asociadas al costo</t>
  </si>
  <si>
    <t xml:space="preserve">Inversiones en asociadas a valor razonable </t>
  </si>
  <si>
    <t>Inversiones en negocios conjuntos al costo</t>
  </si>
  <si>
    <t>Inversiones en negocios conjuntos a valor razonable</t>
  </si>
  <si>
    <t>INVERSIONES ADMINISTRACIÓN DE LIQUIDEZ EN TÍTULOS DE DEUDA</t>
  </si>
  <si>
    <t>INVERSIONES ADMINISTRACIÓN DE LIQUIDEZ EN TÍTULOS PARTICIPATIVOS</t>
  </si>
  <si>
    <t>Títulos de tesorería - TES</t>
  </si>
  <si>
    <t>Certificados de depósito a término</t>
  </si>
  <si>
    <t xml:space="preserve">Bonos y títulos emitidos por el sector privado </t>
  </si>
  <si>
    <t>Bonos y Títulos Emitidos por el Sector Privado</t>
  </si>
  <si>
    <t>Bonos y títulos emitidos por entidades del exterior</t>
  </si>
  <si>
    <t>Bonos y Títulos Emitidos por Entidades del Exterior</t>
  </si>
  <si>
    <t>Bonos obligatoriamente convertibles en acciones (BOCAS)</t>
  </si>
  <si>
    <t>Bonos Obligatoriamente Convertibles en Acciones- BOCAS</t>
  </si>
  <si>
    <t>Bonos y títulos emitidos por el Gobierno General</t>
  </si>
  <si>
    <t>Bonos y Títulos Emitidos por el Gobierno General</t>
  </si>
  <si>
    <t xml:space="preserve">Bonos y títulos emitidos por las empresas no financieras </t>
  </si>
  <si>
    <t>Bonos y Títulos Emitidos por las Empresas no Financieras</t>
  </si>
  <si>
    <t>Títulos de capitalización</t>
  </si>
  <si>
    <t>Títulos de Capitalización</t>
  </si>
  <si>
    <t xml:space="preserve">Aceptaciones </t>
  </si>
  <si>
    <t>Aceptaciones</t>
  </si>
  <si>
    <t xml:space="preserve">Pagarés </t>
  </si>
  <si>
    <t>Pagarés</t>
  </si>
  <si>
    <t>Títulos de fomento</t>
  </si>
  <si>
    <t>Títulos de Fomento</t>
  </si>
  <si>
    <t>Acciones Ordinarias</t>
  </si>
  <si>
    <t>Acciones preferenciales</t>
  </si>
  <si>
    <t>Acciones Preferenciales</t>
  </si>
  <si>
    <t>Cuotas o partes de interés social</t>
  </si>
  <si>
    <t>Cuotas o Partes de Interés Social</t>
  </si>
  <si>
    <t>Carteras colectivas</t>
  </si>
  <si>
    <t>Carteras Colectivas</t>
  </si>
  <si>
    <t>Certificados emitidos por fondos de inversión</t>
  </si>
  <si>
    <t>Certificados Emitidos por Fondos de Inversión</t>
  </si>
  <si>
    <t xml:space="preserve">Inversiones forzosas y del encaje - Sector financiero </t>
  </si>
  <si>
    <t>Inversiones forzosas y del encaje – Sector financiero</t>
  </si>
  <si>
    <t xml:space="preserve">Otros certificados </t>
  </si>
  <si>
    <t>Otros certificados</t>
  </si>
  <si>
    <t xml:space="preserve">Otras inversiones de administración de liquidez a valor de mercado (valor razonable) con cambios en el resultado </t>
  </si>
  <si>
    <t>Otras Inversiones en títulos de deuda</t>
  </si>
  <si>
    <t>Otras Inversiones en títulos participativos</t>
  </si>
  <si>
    <t>INVERSIONES DE ADMINISTRACIÓN DE LIQUIDEZ A VALOR DE MERCADO (VALOR RAZONABLE) CON CAMBIOS EN EL PATRIMONIO (OTRO RESULTADO INTEGRAL)</t>
  </si>
  <si>
    <t>INVERSIONES PATRIMONIALES EN ENTIDADES NO CONTROLADAS</t>
  </si>
  <si>
    <t>Entidades del sector solidario</t>
  </si>
  <si>
    <t>Entidades del Sector Solidario</t>
  </si>
  <si>
    <t>Entidades privadas</t>
  </si>
  <si>
    <t>Entidades Privadas</t>
  </si>
  <si>
    <t>Entidades del exterior</t>
  </si>
  <si>
    <t>Empresas industriales y comerciales del Estado - Societarias</t>
  </si>
  <si>
    <t>Empresas Industriales y Comerciales del Estado Societarias</t>
  </si>
  <si>
    <t>Sociedades de Economía Mixta</t>
  </si>
  <si>
    <t>Sociedades públicas</t>
  </si>
  <si>
    <t>Sociedades Públicas</t>
  </si>
  <si>
    <t>Aportes en organismos internacionales</t>
  </si>
  <si>
    <t>Aportes en Organismos Internacionales</t>
  </si>
  <si>
    <t>Otras inversiones de administración de liquidez a valor de mercado (valor razonable) con cambios en el patrimonio (otro resultado integral)</t>
  </si>
  <si>
    <t>INVERSIONES DE ADMINISTRACIÓN DE LIQUIDEZ A COSTO AMORTIZADO</t>
  </si>
  <si>
    <t>INVERSIONES CON FINES DE POLÍTICA EN TÍTULOS DE DEUDA</t>
  </si>
  <si>
    <t>Certificados de Depósito a Término - CDT</t>
  </si>
  <si>
    <t>Bonos y títulos emitidos por el sector privado</t>
  </si>
  <si>
    <t>Bonos Obligatoriamente Convertibles en Acciones-BOCAS</t>
  </si>
  <si>
    <t>Bonos y títulos emitidos por las empresas no financieras</t>
  </si>
  <si>
    <t>Otras inversiones de administración de liquidez a costo amortizado</t>
  </si>
  <si>
    <t>INVERSIONES EN CONTROLADAS AL COSTO</t>
  </si>
  <si>
    <t>INVERSIONES PATRIMONIALES EN ENTIDADES CONTROLADAS</t>
  </si>
  <si>
    <t xml:space="preserve">Entidades privadas </t>
  </si>
  <si>
    <t xml:space="preserve">Entidades del exterior </t>
  </si>
  <si>
    <t>INVERSIONES EN CONTROLADAS A VALOR RAZONABLE</t>
  </si>
  <si>
    <t>INVERSIONES EN ASOCIADAS AL COSTO</t>
  </si>
  <si>
    <t>INVERSIONES EN ASOCIADAS A VALOR RAZONABLE</t>
  </si>
  <si>
    <t>INVERSIONES EN NEGOCIOS CONJUNTOS AL COSTO</t>
  </si>
  <si>
    <t>INVERSIONES EN NEGOCIOS CONJUNTOS A VALOR RAZONABLE</t>
  </si>
  <si>
    <t>INSTRUMENTOS DERIVADOS CON FINES DE ESPECULACIÓN</t>
  </si>
  <si>
    <t xml:space="preserve">INVERSIONES ADMINISTRACIÓN DE LIQUIDEZ EN INSTRUMENTOS DERIVADOS </t>
  </si>
  <si>
    <t xml:space="preserve">Derechos en contratos forward </t>
  </si>
  <si>
    <t>Derechos en contratos derivados</t>
  </si>
  <si>
    <t xml:space="preserve">Obligaciones en contratos forward (Cr) </t>
  </si>
  <si>
    <t>Obligaciones en contratos derivados (Cr)</t>
  </si>
  <si>
    <t>Derechos en contratos futuros</t>
  </si>
  <si>
    <t xml:space="preserve">Obligaciones en contratos futuros(Cr) </t>
  </si>
  <si>
    <t>Derechos en contratos swaps</t>
  </si>
  <si>
    <t xml:space="preserve">Obligaciones en contratos swaps(Cr) </t>
  </si>
  <si>
    <t>Derechos en otros derivados</t>
  </si>
  <si>
    <t xml:space="preserve">Obligaciones en otros derivados (Cr) </t>
  </si>
  <si>
    <t>Prima pagada en opciones</t>
  </si>
  <si>
    <t>Prima en compra de opciones</t>
  </si>
  <si>
    <t>INSTRUMENTOS DERIVADOS CON FINES DE COBERTURA DE VALOR DE MERCADO (VALOR RAZONABLE)</t>
  </si>
  <si>
    <t>INSTRUMENTOS DERIVADOS CON FINES DE COBERTURA DE ACTIVOS</t>
  </si>
  <si>
    <t>INSTRUMENTOS DERIVADOS CON FINES DE COBERTURA DE OPERACIONES DE CRÉDITO PÚBLICO</t>
  </si>
  <si>
    <t>INSTRUMENTOS DERIVADOS CON FINES DE COBERTURA DE OPERACIONES DE FINANCIAMIENTO</t>
  </si>
  <si>
    <t>Derechos en contratos derivados (Db)</t>
  </si>
  <si>
    <t>Obligaciones en contratos derivados</t>
  </si>
  <si>
    <t>INSTRUMENTOS DERIVADOS CON FINES DE COBERTURA DE FLUJOS DE EFECTIVO</t>
  </si>
  <si>
    <t>INSTRUMENTOS DERIVADOS CON FINES DE COBERTURA DE UNA INVERSIÓN NETA EN UN NEGOCIO EN EL EXTRANJERO</t>
  </si>
  <si>
    <t>AJUSTE POR COBERTURA DEL VALOR RAZONABLE DEL RIESGO DE TASA DE INTERÉS ASOCIADO CON UNA CARTERA DE ACTIVOS Y/O PASIVOS FINANCIEROS</t>
  </si>
  <si>
    <t>La proporción del ajuste que le corresponda a cada activo o pasivo cubierto, se reconocerá como mayor o menor valor de la respectiva partida cubierta.</t>
  </si>
  <si>
    <t>Ajuste por cobertura del valor razonable del riesgo de tasa de interés asociado con una cartera de activos financieros</t>
  </si>
  <si>
    <t>Ajuste por cobertura del valor razonable del riesgo de tasa de interés asociado con una cartera de pasivos financieros</t>
  </si>
  <si>
    <t>Ajuste por cobertura del valor razonable del riesgo de tasa de interés asociado con una cartera de activos y pasivos financieros</t>
  </si>
  <si>
    <t>DETERIORO ACUMULADO DE INVERSIONES (CR)</t>
  </si>
  <si>
    <t>PROVISIÓN PARA PROTECCIÓN DE INVERSIONES (CR)</t>
  </si>
  <si>
    <t>Inversiones con fines de política en títulos de deuda</t>
  </si>
  <si>
    <t>Inversiones en controladas al costo</t>
  </si>
  <si>
    <t>Inversiones patrimoniales en entidades controladas</t>
  </si>
  <si>
    <t>RENTAS POR COBRAR</t>
  </si>
  <si>
    <t>INGRESOS NO TRIBUTARIOS</t>
  </si>
  <si>
    <t>Sanciones</t>
  </si>
  <si>
    <t>Derechos por cobrar al concesionario</t>
  </si>
  <si>
    <t>Concesiones</t>
  </si>
  <si>
    <t>VENTA DE BIENES</t>
  </si>
  <si>
    <t>Productos agropecuarios, de silvicultura, avicultura y pesca</t>
  </si>
  <si>
    <t>Productos de minas y minerales</t>
  </si>
  <si>
    <t>Productos manufacturados</t>
  </si>
  <si>
    <t xml:space="preserve">Bienes comercializados </t>
  </si>
  <si>
    <t>Bienes comercializados</t>
  </si>
  <si>
    <t>PRESTACIÓN DE SERVICIOS</t>
  </si>
  <si>
    <t>Servicios de transporte</t>
  </si>
  <si>
    <t>Servicios financieros</t>
  </si>
  <si>
    <t>Servicios de seguros y reaseguros</t>
  </si>
  <si>
    <t>Servicios informáticos</t>
  </si>
  <si>
    <t>Operaciones de banca central</t>
  </si>
  <si>
    <t>Operaciones de Banca Central</t>
  </si>
  <si>
    <t>Servicios de comunicaciones</t>
  </si>
  <si>
    <t>Organización de eventos</t>
  </si>
  <si>
    <t>Servicios de apoyo industrial</t>
  </si>
  <si>
    <t>Transferencia de tecnología</t>
  </si>
  <si>
    <t>Asistencia técnica</t>
  </si>
  <si>
    <t>Servicios informativos</t>
  </si>
  <si>
    <t>Servicios de almacenamiento y pesaje</t>
  </si>
  <si>
    <t>Servicios de investigación científica y tecnológica</t>
  </si>
  <si>
    <t>Administración y operación de mercados</t>
  </si>
  <si>
    <t>Otros servicios</t>
  </si>
  <si>
    <t>PRESTACIÓN DE SERVICIOS PÚBLICOS</t>
  </si>
  <si>
    <t>SERVICIOS PÚBLICOS</t>
  </si>
  <si>
    <t>Servicio de energía</t>
  </si>
  <si>
    <t>Servicio de acueducto</t>
  </si>
  <si>
    <t>Servicio de alcantarillado</t>
  </si>
  <si>
    <t>Servicio de aseo</t>
  </si>
  <si>
    <t>Servicio de gas combustible</t>
  </si>
  <si>
    <t>Servicio de telecomunicaciones</t>
  </si>
  <si>
    <t>Subsidio servicio de energía</t>
  </si>
  <si>
    <t>Subsidio servicio de acueducto</t>
  </si>
  <si>
    <t>Subsidio servicio de alcantarillado</t>
  </si>
  <si>
    <t>Subsidio servicio de aseo</t>
  </si>
  <si>
    <t>Subsidio servicio de gas combustible</t>
  </si>
  <si>
    <t>Subsidio servicio de telecomunicaciones</t>
  </si>
  <si>
    <t>APORTES POR COBRAR A ENTIDADES AFILIADAS</t>
  </si>
  <si>
    <t>Aporte de cesantías - Doceavas</t>
  </si>
  <si>
    <t>Aporte de cesantías - Ajustes</t>
  </si>
  <si>
    <t>Otros aportes por cobrar</t>
  </si>
  <si>
    <t>Aportes recibidos por aplicar (Cr)</t>
  </si>
  <si>
    <t>DERECHOS DE EXPLOTACIÓN Y CONTRATOS DE CONCESIÓN</t>
  </si>
  <si>
    <t xml:space="preserve">Derechos de explotación </t>
  </si>
  <si>
    <t>Derechos de explotación</t>
  </si>
  <si>
    <t>Derechos por cobrar al concedente</t>
  </si>
  <si>
    <t>TRANSFERENCIAS Y SUBVENCIONES POR COBRAR</t>
  </si>
  <si>
    <t>TRANSFERENCIAS POR COBRAR</t>
  </si>
  <si>
    <t xml:space="preserve">Subvención por préstamos condicionados con tasa de interés cero </t>
  </si>
  <si>
    <t xml:space="preserve">Otras transferencias </t>
  </si>
  <si>
    <t xml:space="preserve">Subvención por préstamos condicionados con tasas de interés inferiores a las del mercado </t>
  </si>
  <si>
    <t xml:space="preserve">Subvención por préstamos condonables </t>
  </si>
  <si>
    <t xml:space="preserve">Subvención por donaciones </t>
  </si>
  <si>
    <t xml:space="preserve">Otras subvenciones </t>
  </si>
  <si>
    <t>ADMINISTRACIÓN DEL SISTEMA DE SEGURIDAD SOCIAL EN RIESGOS LABORALES</t>
  </si>
  <si>
    <t>ADMINISTRACIÓN DEL SISTEMA DE SEGURIDAD SOCIAL EN RIESGOS PROFESIONALES</t>
  </si>
  <si>
    <t>Cotizaciones</t>
  </si>
  <si>
    <t>Recuperación de cartera</t>
  </si>
  <si>
    <t>Otros derechos por la administración del sistema</t>
  </si>
  <si>
    <t>ARRENDAMIENTO OPERATIVO</t>
  </si>
  <si>
    <t>OTROS DEUDORES</t>
  </si>
  <si>
    <t xml:space="preserve">Terrenos </t>
  </si>
  <si>
    <t>Arrendamientos</t>
  </si>
  <si>
    <t xml:space="preserve">Construcciones o edificaciones </t>
  </si>
  <si>
    <t xml:space="preserve">Maquinaria </t>
  </si>
  <si>
    <t xml:space="preserve">Equipo de oficina </t>
  </si>
  <si>
    <t xml:space="preserve">Muebles y enseres </t>
  </si>
  <si>
    <t xml:space="preserve">Equipo de transporte </t>
  </si>
  <si>
    <t xml:space="preserve">Otros activos </t>
  </si>
  <si>
    <t>AVANCES Y ANTICIPOS ENTREGADOS</t>
  </si>
  <si>
    <t>Anticipos sobre convenios y acuerdos</t>
  </si>
  <si>
    <t>Avances a agentes de aduana</t>
  </si>
  <si>
    <t>Avances para viáticos y gastos de viaje</t>
  </si>
  <si>
    <t>Anticipo para adquisición de bienes y servicios</t>
  </si>
  <si>
    <t>Otros avances y anticipos</t>
  </si>
  <si>
    <t>ANTICIPOS O SALDOS A FAVOR POR IMPUESTOS Y CONTRIBUCIONES</t>
  </si>
  <si>
    <t>Anticipo de impuesto sobre la renta</t>
  </si>
  <si>
    <t>Retención en la fuente</t>
  </si>
  <si>
    <t>Saldos a favor en liquidaciones privadas</t>
  </si>
  <si>
    <t>Anticipo contribución especial</t>
  </si>
  <si>
    <t>Saldo a favor de impuesto a las ventas</t>
  </si>
  <si>
    <t>Anticipo de impuesto de industria y comercio</t>
  </si>
  <si>
    <t xml:space="preserve">Anticipo de impuesto de industria y comercio </t>
  </si>
  <si>
    <t>Retención de impuesto sobre la renta para la equidad (CREE)</t>
  </si>
  <si>
    <t>Anticipo de impuesto a las ventas</t>
  </si>
  <si>
    <t>Impuesto de industria y comercio retenido</t>
  </si>
  <si>
    <t>Anticipo sobretasa al impuesto sobre la renta para la equidad (CREE)</t>
  </si>
  <si>
    <t>Anticipo sobretasa al impuesto sobre la renta para la equidad CREE</t>
  </si>
  <si>
    <t>Otros anticipos o saldos a favor por impuestos y contribuciones</t>
  </si>
  <si>
    <t>RECURSOS ENTREGADOS EN ADMINISTRACIÓN</t>
  </si>
  <si>
    <t>En administración</t>
  </si>
  <si>
    <t>Encargo fiduciario - Fiducia de inversión</t>
  </si>
  <si>
    <t>Encargo fiduciario - Fiducia de administración</t>
  </si>
  <si>
    <t>Encargo fiduciario - Fiducia de garantía</t>
  </si>
  <si>
    <t>DEPÓSITOS ENTREGADOS EN GARANTÍA</t>
  </si>
  <si>
    <t>Para servicios</t>
  </si>
  <si>
    <t>Para bienes</t>
  </si>
  <si>
    <t>Depósitos judiciales</t>
  </si>
  <si>
    <t>Depósitos sobre contratos</t>
  </si>
  <si>
    <t>Para importaciones</t>
  </si>
  <si>
    <t>Para inversiones</t>
  </si>
  <si>
    <t>Depósitos para procesos de titularización</t>
  </si>
  <si>
    <t>Para seguros al sector exportador</t>
  </si>
  <si>
    <t>Depósitos por operaciones de banca central</t>
  </si>
  <si>
    <t>Fondo de contingencias de las entidades estatales</t>
  </si>
  <si>
    <t>Depósitos en contratos de futuros</t>
  </si>
  <si>
    <t>Otros depósitos entregados</t>
  </si>
  <si>
    <t>DERECHOS DE RECOMPRA DE CUENTAS POR COBRAR</t>
  </si>
  <si>
    <t>DERECHOS DE RECOMPRA DE DEUDORES</t>
  </si>
  <si>
    <t xml:space="preserve">Cuentas por cobrar </t>
  </si>
  <si>
    <t>OPERACIONES FONDOS DE GARANTÍAS</t>
  </si>
  <si>
    <t>Seguros de depósitos pagados por recuperar</t>
  </si>
  <si>
    <t>Prima seguro de depósito</t>
  </si>
  <si>
    <t>Prima costo de garantía</t>
  </si>
  <si>
    <t>OTRAS CUENTAS POR COBRAR</t>
  </si>
  <si>
    <t>Aportes de capital por cobrar</t>
  </si>
  <si>
    <t>Apoyo del fondo empresarial</t>
  </si>
  <si>
    <t>Apoyo del Fondo Empresarial</t>
  </si>
  <si>
    <t>Cartera improductiva adquirida</t>
  </si>
  <si>
    <t>Comisiones</t>
  </si>
  <si>
    <t xml:space="preserve">Comisiones </t>
  </si>
  <si>
    <t>Contratos para la gestión de servicios públicos</t>
  </si>
  <si>
    <t>Derechos a favor en operaciones conjuntas</t>
  </si>
  <si>
    <t>Cuentas en participación</t>
  </si>
  <si>
    <t>Cuotas partes de pensiones</t>
  </si>
  <si>
    <t>Depósitos en entidades intervenidas</t>
  </si>
  <si>
    <t>Derechos cobrados por terceros</t>
  </si>
  <si>
    <t xml:space="preserve">Derechos cobrados por terceros </t>
  </si>
  <si>
    <t>Derechos por incumplimiento de créditos garantizados</t>
  </si>
  <si>
    <t>Descuentos no autorizados</t>
  </si>
  <si>
    <t>Dividendos y participaciones por cobrar</t>
  </si>
  <si>
    <t>Embargos judiciales</t>
  </si>
  <si>
    <t>Enajenación de activos</t>
  </si>
  <si>
    <t>Esquemas de cobro</t>
  </si>
  <si>
    <t>Honorarios</t>
  </si>
  <si>
    <t>Intereses de fondos vendidos con compromiso de reventa</t>
  </si>
  <si>
    <t>Intereses de fondos vendidos ordinarios</t>
  </si>
  <si>
    <t>Margen en la comercialización de bienes y servicios</t>
  </si>
  <si>
    <t>Pago por cuenta de terceros</t>
  </si>
  <si>
    <t xml:space="preserve">Pago por cuenta de terceros </t>
  </si>
  <si>
    <t>Recursos de acreedores reintegrados a tesorerías</t>
  </si>
  <si>
    <t>Recursos de cofinanciación</t>
  </si>
  <si>
    <t>Rendimiento sobre depósitos judiciales</t>
  </si>
  <si>
    <t>Responsabilidades fiscales</t>
  </si>
  <si>
    <t>Subsidio gasolina motor corriente y ACPM</t>
  </si>
  <si>
    <t>Otros intereses por cobrar</t>
  </si>
  <si>
    <t>Otras cuentas por cobrar</t>
  </si>
  <si>
    <t>CUENTAS POR COBRAR DE DIFÍCIL RECAUDO</t>
  </si>
  <si>
    <t>DEUDAS DE DIFÍCIL RECAUDO</t>
  </si>
  <si>
    <t>Venta de bienes</t>
  </si>
  <si>
    <t>Administración del sistema de seguridad social en riesgos laborales</t>
  </si>
  <si>
    <t>Administración del sistema de seguridad social en riesgos profesionales</t>
  </si>
  <si>
    <t>DETERIORO ACUMULADO DE CUENTAS POR COBRAR (CR)</t>
  </si>
  <si>
    <t>PROVISIÓN PARA DEUDORES (CR)</t>
  </si>
  <si>
    <t>CUENTAS POR COBRAR A COSTO AMORTIZADO</t>
  </si>
  <si>
    <t>DEUDORES</t>
  </si>
  <si>
    <t>Otras cuentas por cobrar a costo amortizado</t>
  </si>
  <si>
    <t>DETERIORO ACUMULADO DE CUENTAS POR COBRAR A COSTO AMORTIZADO (CR)</t>
  </si>
  <si>
    <t>PRÉSTAMOS POR COBRAR</t>
  </si>
  <si>
    <t>PRÉSTAMOS CONCEDIDOS</t>
  </si>
  <si>
    <t>Préstamos educativos</t>
  </si>
  <si>
    <t>Préstamos a vinculados económicos</t>
  </si>
  <si>
    <t>Préstamos para investigaciones</t>
  </si>
  <si>
    <t>Préstamos de vivienda</t>
  </si>
  <si>
    <t>Préstamos de consumo</t>
  </si>
  <si>
    <t>Préstamos comerciales</t>
  </si>
  <si>
    <t>Microcrédito</t>
  </si>
  <si>
    <t>Préstamos de fomento y desarrollo regional</t>
  </si>
  <si>
    <t>Créditos a empleados</t>
  </si>
  <si>
    <t>Créditos a socios y accionistas</t>
  </si>
  <si>
    <t>Préstamos concedidos por instituciones no financieras</t>
  </si>
  <si>
    <t>Préstamos concedidos por fondos de garantías</t>
  </si>
  <si>
    <t>Otros préstamos concedidos</t>
  </si>
  <si>
    <t>DERECHOS DE RECOMPRA DE PRÉSTAMOS POR COBRAR</t>
  </si>
  <si>
    <t xml:space="preserve">Préstamos por cobrar </t>
  </si>
  <si>
    <t>ARRENDAMIENTO FINANCIERO</t>
  </si>
  <si>
    <t>PRÉSTAMOS POR COBRAR DE DIFÍCIL RECAUDO</t>
  </si>
  <si>
    <t>Arrendamiento financiero</t>
  </si>
  <si>
    <t>DETERIORO ACUMULADO DE PRÉSTAMOS POR COBRAR (CR)</t>
  </si>
  <si>
    <t>INVENTARIOS</t>
  </si>
  <si>
    <t>BIENES PRODUCIDOS</t>
  </si>
  <si>
    <t>Combustibles y otros derivados del petróleo</t>
  </si>
  <si>
    <t>Impresos y publicaciones</t>
  </si>
  <si>
    <t>Especies monetarias</t>
  </si>
  <si>
    <t>Petróleo crudo</t>
  </si>
  <si>
    <t>Gas natural</t>
  </si>
  <si>
    <t>Productos petroquímicos</t>
  </si>
  <si>
    <t>Otros bienes producidos</t>
  </si>
  <si>
    <t>MERCANCÍAS EN EXISTENCIA</t>
  </si>
  <si>
    <t>Oro, plata, platino y otros metales adherentes</t>
  </si>
  <si>
    <t>Medidores de agua, luz y gas</t>
  </si>
  <si>
    <t>Víveres y rancho</t>
  </si>
  <si>
    <t>Otras mercancías en existencia</t>
  </si>
  <si>
    <t>PRESTADORES DE SERVICIOS</t>
  </si>
  <si>
    <t>MATERIALES PARA LA PRESTACIÓN DE SERVICIOS</t>
  </si>
  <si>
    <t>Servicios de consultoría</t>
  </si>
  <si>
    <t>Otros materiales</t>
  </si>
  <si>
    <t>Servicios de mantenimiento y reparación</t>
  </si>
  <si>
    <t>MATERIAS PRIMAS</t>
  </si>
  <si>
    <t>Materias primas</t>
  </si>
  <si>
    <t>MATERIALES Y SUMINISTROS</t>
  </si>
  <si>
    <t>ENVASES Y EMPAQUES</t>
  </si>
  <si>
    <t>MATERIALES PARA LA PRODUCCIÓN DE BIENES</t>
  </si>
  <si>
    <t>Envases y empaques</t>
  </si>
  <si>
    <t>Materiales para la producción de bienes</t>
  </si>
  <si>
    <t>Materiales</t>
  </si>
  <si>
    <t>Medicamentos</t>
  </si>
  <si>
    <t>Materiales odontológicos</t>
  </si>
  <si>
    <t>Materiales para imaginología</t>
  </si>
  <si>
    <t>Materiales para imagenología</t>
  </si>
  <si>
    <t>Repuestos</t>
  </si>
  <si>
    <t>Elementos y accesorios de energía</t>
  </si>
  <si>
    <t>Elementos y accesorios de gas combustible</t>
  </si>
  <si>
    <t>Elementos y accesorios de telecomunicaciones</t>
  </si>
  <si>
    <t>Elementos y accesorios de acueducto</t>
  </si>
  <si>
    <t>Elementos y accesorios de alcantarillado</t>
  </si>
  <si>
    <t>Aguas tratadas</t>
  </si>
  <si>
    <t>Otros materiales y suministros</t>
  </si>
  <si>
    <t>PRODUCTOS EN PROCESO</t>
  </si>
  <si>
    <t>Otros productos en proceso</t>
  </si>
  <si>
    <t>EN TRÁNSITO</t>
  </si>
  <si>
    <t xml:space="preserve">Envases y empaques </t>
  </si>
  <si>
    <t>Especies valoradas</t>
  </si>
  <si>
    <t>Materiales para la prestación de servicios</t>
  </si>
  <si>
    <t>Aparatos telefónicos e identificadores de llamadas</t>
  </si>
  <si>
    <t>Otros inventarios en tránsito</t>
  </si>
  <si>
    <t>EN PODER DE TERCEROS</t>
  </si>
  <si>
    <t xml:space="preserve">Repuestos, equipos férreos y otros </t>
  </si>
  <si>
    <t>Otros inventarios en poder de terceros</t>
  </si>
  <si>
    <t>DETERIORO ACUMULADO DE INVENTARIOS (CR)</t>
  </si>
  <si>
    <t>PROVISIÓN PARA PROTECCIÓN DE INVENTARIOS (CR)</t>
  </si>
  <si>
    <t>Bienes producidos</t>
  </si>
  <si>
    <t>Mercancías en existencia</t>
  </si>
  <si>
    <t>Productos en proceso</t>
  </si>
  <si>
    <t>Inventarios en tránsito</t>
  </si>
  <si>
    <t>Inventarios en poder de terceros</t>
  </si>
  <si>
    <t xml:space="preserve">Inventarios de prestadores de servicios </t>
  </si>
  <si>
    <t>Materiales y suministros</t>
  </si>
  <si>
    <t>PROPIEDADES, PLANTA Y EQUIPO</t>
  </si>
  <si>
    <t>Rurales</t>
  </si>
  <si>
    <t>Terrenos con destinación ambiental</t>
  </si>
  <si>
    <t>Terrenos pendientes de legalizar</t>
  </si>
  <si>
    <t>Terrenos de propiedad de terceros</t>
  </si>
  <si>
    <t>Terrenos de uso permanente sin contraprestación</t>
  </si>
  <si>
    <t>SEMOVIENTES</t>
  </si>
  <si>
    <t>De trabajo</t>
  </si>
  <si>
    <t>De selección</t>
  </si>
  <si>
    <t>De experimentación</t>
  </si>
  <si>
    <t>De exposición</t>
  </si>
  <si>
    <t>Semovientes pendientes de legalizar</t>
  </si>
  <si>
    <t>Semovientes de propiedad de terceros</t>
  </si>
  <si>
    <t>Semovientes de uso permanente sin contraprestación</t>
  </si>
  <si>
    <t>Otros semovientes</t>
  </si>
  <si>
    <t>PLANTAS PRODUCTORAS</t>
  </si>
  <si>
    <t xml:space="preserve">PLANTACIONES AGRÍCOLAS </t>
  </si>
  <si>
    <t>Cultivos en desarrollo</t>
  </si>
  <si>
    <t>Cultivos amortizables</t>
  </si>
  <si>
    <t>CONSTRUCCIONES EN CURSO</t>
  </si>
  <si>
    <t>Plantas, ductos y túneles</t>
  </si>
  <si>
    <t>Redes, líneas y cables</t>
  </si>
  <si>
    <t>Otras construcciones en curso</t>
  </si>
  <si>
    <t>MAQUINARIA, PLANTA Y EQUIPO EN MONTAJE</t>
  </si>
  <si>
    <t>Maquinaria y equipo</t>
  </si>
  <si>
    <t>Equipo médico y científico</t>
  </si>
  <si>
    <t>Equipos de comedor, cocina, despensa y hotelería</t>
  </si>
  <si>
    <t>Otras maquinarias, planta y equipo en montaje</t>
  </si>
  <si>
    <t>PROPIEDADES, PLANTA Y EQUIPO EN TRÁNSITO</t>
  </si>
  <si>
    <t>Plantas y ductos</t>
  </si>
  <si>
    <t>Semovientes</t>
  </si>
  <si>
    <t>Componentes de propiedades, planta y equipo</t>
  </si>
  <si>
    <t>Otras maquinarias, planta y equipo en tránsito</t>
  </si>
  <si>
    <t>Almacenes</t>
  </si>
  <si>
    <t>Fábricas</t>
  </si>
  <si>
    <t>Salas de exhibición, conferencias y ventas</t>
  </si>
  <si>
    <t>Cafeterías y casinos</t>
  </si>
  <si>
    <t>Colegios y escuelas</t>
  </si>
  <si>
    <t>Clínicas y hospitales</t>
  </si>
  <si>
    <t>Clubes</t>
  </si>
  <si>
    <t>Hoteles, hostales y paradores</t>
  </si>
  <si>
    <t>Silos</t>
  </si>
  <si>
    <t>Invernaderos</t>
  </si>
  <si>
    <t>Casetas y campamentos</t>
  </si>
  <si>
    <t>Bodegas</t>
  </si>
  <si>
    <t>Instalaciones deportivas y recreacionales</t>
  </si>
  <si>
    <t>Estanques</t>
  </si>
  <si>
    <t>Presas</t>
  </si>
  <si>
    <t>Pozos</t>
  </si>
  <si>
    <t>Tanques de almacenamiento</t>
  </si>
  <si>
    <t>Estaciones repetidoras</t>
  </si>
  <si>
    <t>Edificaciones pendientes de legalizar</t>
  </si>
  <si>
    <t>Edificaciones de propiedad de terceros</t>
  </si>
  <si>
    <t>Edificaciones de uso permanente sin contraprestación</t>
  </si>
  <si>
    <t>Otras edificaciones</t>
  </si>
  <si>
    <t>REPUESTOS</t>
  </si>
  <si>
    <t>BIENES MUEBLES EN BODEGA</t>
  </si>
  <si>
    <t xml:space="preserve">Componentes de propiedades, planta y equipo </t>
  </si>
  <si>
    <t>Otros repuestos</t>
  </si>
  <si>
    <t>PLANTAS, DUCTOS Y TÚNELES</t>
  </si>
  <si>
    <t>Plantas de generación</t>
  </si>
  <si>
    <t>Plantas de tratamiento</t>
  </si>
  <si>
    <t>Plantas deshidratadoras</t>
  </si>
  <si>
    <t>Plantas de transmisión</t>
  </si>
  <si>
    <t>Plantas de distribución</t>
  </si>
  <si>
    <t>Plantas de producción</t>
  </si>
  <si>
    <t>Plantas de conducción</t>
  </si>
  <si>
    <t>Plantas de telecomunicaciones</t>
  </si>
  <si>
    <t>Oleoductos</t>
  </si>
  <si>
    <t>Gasoductos</t>
  </si>
  <si>
    <t>Poliductos</t>
  </si>
  <si>
    <t>Subestaciones y/o estaciones de regulación</t>
  </si>
  <si>
    <t>Acueducto y canalización</t>
  </si>
  <si>
    <t>Estaciones de bombeo</t>
  </si>
  <si>
    <t>Plantas, ductos y túneles pendientes de legalizar</t>
  </si>
  <si>
    <t>Plantas, ductos y túneles de propiedad de terceros</t>
  </si>
  <si>
    <t>Plantas, ductos y túneles de uso permanente sin contraprestación</t>
  </si>
  <si>
    <t>Otras plantas, ductos y túneles</t>
  </si>
  <si>
    <t>REDES, LÍNEAS Y CABLES</t>
  </si>
  <si>
    <t>Redes de distribución</t>
  </si>
  <si>
    <t>Redes de recolección de aguas</t>
  </si>
  <si>
    <t>Redes de distribución de vapor</t>
  </si>
  <si>
    <t>Redes de aire</t>
  </si>
  <si>
    <t>Redes de alimentación de gas</t>
  </si>
  <si>
    <t>Líneas y cables de interconexión</t>
  </si>
  <si>
    <t>Líneas y cables de transmisión</t>
  </si>
  <si>
    <t>Líneas y cables de conducción</t>
  </si>
  <si>
    <t>Líneas y cables de telecomunicaciones</t>
  </si>
  <si>
    <t>Redes, líneas y cables pendientes de legalizar</t>
  </si>
  <si>
    <t>Redes, líneas y cables de propiedad de terceros</t>
  </si>
  <si>
    <t>Redes, líneas y cables de uso permanente sin contraprestación</t>
  </si>
  <si>
    <t>Otras redes, líneas y cables</t>
  </si>
  <si>
    <t>MAQUINARIA Y EQUIPO</t>
  </si>
  <si>
    <t>Equipo de construcción</t>
  </si>
  <si>
    <t>Equipo de perforación</t>
  </si>
  <si>
    <t>Maquinaria industrial</t>
  </si>
  <si>
    <t>Equipo de música</t>
  </si>
  <si>
    <t>Equipo de recreación y deporte</t>
  </si>
  <si>
    <t>Equipo agropecuario, de silvicultura, avicultura y pesca</t>
  </si>
  <si>
    <t>Equipo de enseñanza</t>
  </si>
  <si>
    <t>Herramientas y accesorios</t>
  </si>
  <si>
    <t>Equipo para estaciones de bombeo</t>
  </si>
  <si>
    <t>Equipo de centros de control</t>
  </si>
  <si>
    <t>Maquinaria y equipo de dragado</t>
  </si>
  <si>
    <t>Equipo de ayuda audiovisual</t>
  </si>
  <si>
    <t>Equipo de aseo</t>
  </si>
  <si>
    <t>Maquinaria y equipo pendiente de legalizar</t>
  </si>
  <si>
    <t>Maquinaria y equipo de propiedad de terceros</t>
  </si>
  <si>
    <t>Maquinaria y equipo de uso permanente sin contraprestación</t>
  </si>
  <si>
    <t>Equipo de seguridad y rescate</t>
  </si>
  <si>
    <t>Otra maquinaria y equipo</t>
  </si>
  <si>
    <t>EQUIPO MÉDICO Y CIENTÍFICO</t>
  </si>
  <si>
    <t>Equipo de investigación</t>
  </si>
  <si>
    <t xml:space="preserve">Equipo de laboratorio </t>
  </si>
  <si>
    <t>Equipo de urgencias</t>
  </si>
  <si>
    <t>Equipo de hospitalización</t>
  </si>
  <si>
    <t>Equipo de quirófanos y salas de parto</t>
  </si>
  <si>
    <t>Equipo de apoyo diagnóstico</t>
  </si>
  <si>
    <t>Equipo de apoyo terapéutico</t>
  </si>
  <si>
    <t>Equipo de servicio ambulatorio</t>
  </si>
  <si>
    <t>Equipo médico y científico pendiente de legalizar</t>
  </si>
  <si>
    <t>Equipo médico y científico de propiedad de terceros</t>
  </si>
  <si>
    <t>Equipo médico y científico de uso permanente sin contraprestación</t>
  </si>
  <si>
    <t>Otro equipo médico y científico</t>
  </si>
  <si>
    <t>MUEBLES, ENSERES Y EQUIPO DE OFICINA</t>
  </si>
  <si>
    <t>Muebles y enseres</t>
  </si>
  <si>
    <t>Equipo y máquina de oficina</t>
  </si>
  <si>
    <t>Muebles, enseres y equipo de oficina pendientes de legalizar</t>
  </si>
  <si>
    <t>Muebles, enseres y equipo de oficina de propiedad de terceros</t>
  </si>
  <si>
    <t>Muebles, enseres y equipo de oficina de uso permanente sin contraprestación</t>
  </si>
  <si>
    <t>Otros muebles, enseres y equipo de oficina</t>
  </si>
  <si>
    <t>EQUIPOS DE COMUNICACIÓN Y COMPUTACIÓN</t>
  </si>
  <si>
    <t>Equipo de comunicación</t>
  </si>
  <si>
    <t>Equipo de computación</t>
  </si>
  <si>
    <t>Satélites y antenas</t>
  </si>
  <si>
    <t>Equipos de radares</t>
  </si>
  <si>
    <t>Equipos de comunicación y computación pendientes de legalizar</t>
  </si>
  <si>
    <t>Equipos de comunicación y computación de propiedad de terceros</t>
  </si>
  <si>
    <t>Equipos de comunicación y computación de uso permanente sin contraprestación</t>
  </si>
  <si>
    <t>Otros equipos de comunicación y computación</t>
  </si>
  <si>
    <t>EQUIPOS DE TRANSPORTE, TRACCIÓN Y ELEVACIÓN</t>
  </si>
  <si>
    <t>Aéreo</t>
  </si>
  <si>
    <t>Terrestre</t>
  </si>
  <si>
    <t>Férreo</t>
  </si>
  <si>
    <t>Marítimo y fluvial</t>
  </si>
  <si>
    <t>De tracción</t>
  </si>
  <si>
    <t>De elevación</t>
  </si>
  <si>
    <t>Equipos de transporte, tracción y elevación pendientes de legalizar</t>
  </si>
  <si>
    <t>Equipos de transporte, tracción y elevación de propiedad de terceros</t>
  </si>
  <si>
    <t>Equipos de transporte, tracción y elevación de uso permanente sin contraprestación</t>
  </si>
  <si>
    <t>Otros equipos de transporte, tracción y elevación</t>
  </si>
  <si>
    <t>EQUIPOS DE COMEDOR, COCINA, DESPENSA Y HOTELERÍA</t>
  </si>
  <si>
    <t>Equipo de hotelería</t>
  </si>
  <si>
    <t>Equipo de restaurante y cafetería</t>
  </si>
  <si>
    <t>Equipo de calderas</t>
  </si>
  <si>
    <t>Equipo de lavandería</t>
  </si>
  <si>
    <t>Equipos de comedor, cocina, despensa y hotelería pendientes de legalizar</t>
  </si>
  <si>
    <t>Equipos de comedor, cocina, despensa y hotelería de propiedad de terceros</t>
  </si>
  <si>
    <t>Equipos de comedor, cocina, despensa y hotelería de uso permanente sin contraprestación</t>
  </si>
  <si>
    <t>Otros equipos de comedor, cocina, despensa y hotelería</t>
  </si>
  <si>
    <t>DEPRECIACIÓN ACUMULADA DE PROPIEDADES, PLANTA Y EQUIPO (CR)</t>
  </si>
  <si>
    <t>DEPRECIACIÓN ACUMULADA (CR)</t>
  </si>
  <si>
    <t xml:space="preserve">Equipo médico y científico </t>
  </si>
  <si>
    <t>Plantas productoras</t>
  </si>
  <si>
    <t xml:space="preserve">Plantaciones agrícolas </t>
  </si>
  <si>
    <t>DETERIORO ACUMULADO DE PROPIEDADES, PLANTA Y EQUIPO (CR)</t>
  </si>
  <si>
    <t>PROVISIONES PARA PROTECCIÓN DE PROPIEDADES, PLANTA Y EQUIPO (CR)</t>
  </si>
  <si>
    <t xml:space="preserve">Construcciones en curso </t>
  </si>
  <si>
    <t xml:space="preserve">Maquinaria, planta y equipo en montaje </t>
  </si>
  <si>
    <t xml:space="preserve">Plantas productoras </t>
  </si>
  <si>
    <t xml:space="preserve">Maquinaria, planta y equipo en tránsito </t>
  </si>
  <si>
    <t>PROPIEDADES, PLANTA Y EQUIPO - MODELO REVALUADO</t>
  </si>
  <si>
    <t xml:space="preserve">Semovientes </t>
  </si>
  <si>
    <t xml:space="preserve">Plantas, ductos y túneles </t>
  </si>
  <si>
    <t xml:space="preserve">Redes, líneas y cables </t>
  </si>
  <si>
    <t xml:space="preserve">Maquinaria y equipo </t>
  </si>
  <si>
    <t xml:space="preserve">Equipos de transporte, tracción y elevación </t>
  </si>
  <si>
    <t>DEPRECIACIÓN ACUMULADA DE PROPIEDADES, PLANTA Y EQUIPO - MODELO REVALUADO (CR)</t>
  </si>
  <si>
    <t>DETERIORO ACUMULADO DE PROPIEDADES, PLANTA Y EQUIPO - MODELO REVALUADO (CR)</t>
  </si>
  <si>
    <t>Construcciones en curso</t>
  </si>
  <si>
    <t>Maquinaria, planta y equipo en montaje</t>
  </si>
  <si>
    <t>Maquinaria, planta y equipo en tránsito</t>
  </si>
  <si>
    <t>PLAN DE ACTIVOS PARA BENEFICIOS A LOS EMPLEADOS A LARGO PLAZO</t>
  </si>
  <si>
    <t>RESERVA FINANCIERA ACTUARIAL</t>
  </si>
  <si>
    <t xml:space="preserve">Efectivo y equivalentes al efectivo </t>
  </si>
  <si>
    <t>Recursos entregados en administración</t>
  </si>
  <si>
    <t>Inversiones</t>
  </si>
  <si>
    <t>Encargos fiduciarios</t>
  </si>
  <si>
    <t>Propiedades, planta y equipo</t>
  </si>
  <si>
    <t>Propiedades de inversión</t>
  </si>
  <si>
    <t>Otros activos</t>
  </si>
  <si>
    <t>PLAN DE ACTIVOS PARA BENEFICIOS A LOS EMPLEADOS POR TERMINACIÓN DEL VINCULO LABORAL O CONTRACTUAL</t>
  </si>
  <si>
    <t>PLAN DE ACTIVOS PARA BENEFICIOS POSEMPLEO</t>
  </si>
  <si>
    <t xml:space="preserve">BIENES Y SERVICIOS PAGADOS POR ANTICIPADO </t>
  </si>
  <si>
    <t>Seguros</t>
  </si>
  <si>
    <t>Intereses</t>
  </si>
  <si>
    <t>Bodegaje</t>
  </si>
  <si>
    <t>Administración y emisión de títulos valores</t>
  </si>
  <si>
    <t>Sueldos y salarios</t>
  </si>
  <si>
    <t>Contribuciones efectivas</t>
  </si>
  <si>
    <t>Estudios y proyectos</t>
  </si>
  <si>
    <t xml:space="preserve">Bienes y servicios </t>
  </si>
  <si>
    <t>Otros beneficios a los empleados</t>
  </si>
  <si>
    <t>Otros bienes y servicios pagados por anticipado</t>
  </si>
  <si>
    <t xml:space="preserve">DERECHOS EN FIDEICOMISO </t>
  </si>
  <si>
    <t>Fiducia mercantil - Constitución de patrimonio autónomo</t>
  </si>
  <si>
    <t>ACTIVOS ADQUIRIDOS DE INSTITUCIONES INSCRITAS</t>
  </si>
  <si>
    <t>Originales</t>
  </si>
  <si>
    <t>Sustituciones</t>
  </si>
  <si>
    <t>Cambios</t>
  </si>
  <si>
    <t>ACTIVOS NO CORRIENTES MANTENIDOS PARA LA VENTA</t>
  </si>
  <si>
    <t>Bienes muebles</t>
  </si>
  <si>
    <t>Bienes inmuebles</t>
  </si>
  <si>
    <t>PROPIEDADES DE INVERSIÓN</t>
  </si>
  <si>
    <t>Activos intangibles</t>
  </si>
  <si>
    <t>INTANGIBLES</t>
  </si>
  <si>
    <t>otros activos</t>
  </si>
  <si>
    <t>DETERIORO ACUMULADO DE ACTIVOS NO CORRIENTES MANTENIDOS PARA LA VENTA (CR)</t>
  </si>
  <si>
    <t>ACTIVOS NO CORRIENTES MANTENIDOS PARA DISTRIBUIR A LOS PROPIETARIOS</t>
  </si>
  <si>
    <t>DETERIORO ACUMULADO DE ACTIVOS NO CORRIENTES MANTENIDOS PARA DISTRIBUIR A LOS PROPIETARIOS (CR)</t>
  </si>
  <si>
    <t xml:space="preserve">Terrenos con uso indeterminado </t>
  </si>
  <si>
    <t>Otras propiedades de inversión</t>
  </si>
  <si>
    <t xml:space="preserve">Edificaciones con uso indeterminado </t>
  </si>
  <si>
    <t>DEPRECIACIÓN ACUMULADA DE PROPIEDADES DE INVERSIÓN (CR)</t>
  </si>
  <si>
    <t>DETERIORO ACUMULADO DE PROPIEDADES DE INVERSIÓN (CR)</t>
  </si>
  <si>
    <t>PROPIEDADES DE INVERSIÓN - MODELO DEL VALOR RAZONABLE</t>
  </si>
  <si>
    <t>ACTIVOS ENTREGADOS EN CONCESIÓN</t>
  </si>
  <si>
    <t>BIENES ENTREGADOS A TERCEROS</t>
  </si>
  <si>
    <t>Bienes muebles entregados en concesión</t>
  </si>
  <si>
    <t>Bienes inmuebles entregados en concesión</t>
  </si>
  <si>
    <t>Otros bienes entregados a terceros</t>
  </si>
  <si>
    <t>DEPRECIACIÓN ACUMULADA DE ACTIVOS ENTREGADOS EN CONCESIÓN (CR)</t>
  </si>
  <si>
    <t>AMORTIZACIÓN ACUMULADA DE BIENES ENTREGADOS A TERCEROS (CR)</t>
  </si>
  <si>
    <t xml:space="preserve">Bienes inmuebles entregados en concesión </t>
  </si>
  <si>
    <t>Obras de arte</t>
  </si>
  <si>
    <t>Bienes de culto</t>
  </si>
  <si>
    <t>Joyas</t>
  </si>
  <si>
    <t>Elementos de museo</t>
  </si>
  <si>
    <t>Elementos musicales</t>
  </si>
  <si>
    <t>Libros y publicaciones de investigación y consulta</t>
  </si>
  <si>
    <t>Otros bienes de arte y cultura</t>
  </si>
  <si>
    <t>DETERIORO ACUMULADO DE BIENES DE ARTE Y CULTURA (CR)</t>
  </si>
  <si>
    <t>ACTIVOS INTANGIBLES</t>
  </si>
  <si>
    <t>Plusvalía</t>
  </si>
  <si>
    <t>Crédito mercantil</t>
  </si>
  <si>
    <t>Marcas</t>
  </si>
  <si>
    <t>Patentes</t>
  </si>
  <si>
    <t>Concesiones y franquicias</t>
  </si>
  <si>
    <t>Derechos</t>
  </si>
  <si>
    <t>Softwares</t>
  </si>
  <si>
    <t>Software</t>
  </si>
  <si>
    <t>Servidumbres</t>
  </si>
  <si>
    <t>Desembolsos durante la fase de desarrollo</t>
  </si>
  <si>
    <t>Otros intangibles</t>
  </si>
  <si>
    <t>Desembolsos durante la fase de exploración y evaluación de recursos minerales</t>
  </si>
  <si>
    <t>INVERSIONES EN RECURSOS NATURALES NO RENOVABLES EN EXPLOTACIÓN</t>
  </si>
  <si>
    <t>AMORTIZACIÓN ACUMULADA DE ACTIVOS INTANGIBLES (CR)</t>
  </si>
  <si>
    <t>AMORTIZACIÓN ACUMULADA DE INTANGIBLES (CR)</t>
  </si>
  <si>
    <t xml:space="preserve">AMORTIZACIÓN ACUMULADA DE RECURSOS NATURALES NO RENOVABLES EN EXPLOTACIÓN (CR) </t>
  </si>
  <si>
    <t>DETERIORO ACUMULADO DE ACTIVOS INTANGIBLES (CR)</t>
  </si>
  <si>
    <t>ACTIVOS INTANGIBLES - MODELO REVALUADO</t>
  </si>
  <si>
    <t>AMORTIZACIÓN ACUMULADA DE ACTIVOS INTANGIBLES - MODELO REVALUADO (CR)</t>
  </si>
  <si>
    <t>DETERIORO ACUMULADO DE ACTIVOS INTANGIBLES - MODELO REVALUADO (CR)</t>
  </si>
  <si>
    <t>ACTIVOS BIOLÓGICOS A VALOR DE MERCADO (VALOR RAZONABLE) MENOS COSTOS DE DISPOSICIÓN</t>
  </si>
  <si>
    <t xml:space="preserve">Maduros para consumo </t>
  </si>
  <si>
    <t xml:space="preserve">Por madurar para consumo </t>
  </si>
  <si>
    <t xml:space="preserve">Maduros para producir frutos </t>
  </si>
  <si>
    <t xml:space="preserve">Por madurar para producir frutos </t>
  </si>
  <si>
    <t>ACTIVOS BIOLÓGICOS AL COSTO</t>
  </si>
  <si>
    <t>AMORTIZACIÓN ACUMULADA DE ACTIVOS BIOLÓGICOS AL COSTO (CR)</t>
  </si>
  <si>
    <t>DETERIORO ACUMULADO DE ACTIVOS BIOLÓGICOS AL COSTO (CR)</t>
  </si>
  <si>
    <t>ACTIVOS POR IMPUESTOS DIFERIDOS</t>
  </si>
  <si>
    <t>Impuesto diferido</t>
  </si>
  <si>
    <t xml:space="preserve">Inversiones e instrumentos derivados </t>
  </si>
  <si>
    <t>Préstamos por cobrar</t>
  </si>
  <si>
    <t xml:space="preserve">Inventarios </t>
  </si>
  <si>
    <t xml:space="preserve">Propiedades, planta y equipo </t>
  </si>
  <si>
    <t xml:space="preserve">Activos intangibles </t>
  </si>
  <si>
    <t>Activos biológicos</t>
  </si>
  <si>
    <t>Operaciones de instituciones financieras</t>
  </si>
  <si>
    <t xml:space="preserve">Emisión y colocación de títulos de deuda </t>
  </si>
  <si>
    <t xml:space="preserve">Préstamos por pagar </t>
  </si>
  <si>
    <t xml:space="preserve">Cuentas por pagar </t>
  </si>
  <si>
    <t xml:space="preserve">Beneficios a empleados </t>
  </si>
  <si>
    <t xml:space="preserve">Operaciones con instrumentos derivados </t>
  </si>
  <si>
    <t xml:space="preserve">Provisiones </t>
  </si>
  <si>
    <t xml:space="preserve">Otros pasivos </t>
  </si>
  <si>
    <t>ACTIVOS DIFERIDOS</t>
  </si>
  <si>
    <t>Préstamos condicionados con tasa de interés cero</t>
  </si>
  <si>
    <t>Otros cargos diferidos</t>
  </si>
  <si>
    <t>Préstamos condicionados con tasas de interés inferiores a las del mercado</t>
  </si>
  <si>
    <t>Pérdida diferida por transacciones de venta con arrendamiento posterior</t>
  </si>
  <si>
    <t>Gasto diferido por subvenciones condicionadas</t>
  </si>
  <si>
    <t>Transferencias condicionadas</t>
  </si>
  <si>
    <t>PASIVOS</t>
  </si>
  <si>
    <t>OPERACIONES DE BANCA CENTRAL E INSTITUCIONES FINANCIERAS</t>
  </si>
  <si>
    <t>OPERACIONES DE BANCA CENTRAL</t>
  </si>
  <si>
    <t>Billetes en circulación</t>
  </si>
  <si>
    <t>Obligaciones con organismos internacionales</t>
  </si>
  <si>
    <t>Obligaciones con bancos del exterior</t>
  </si>
  <si>
    <t>Gobierno Nacional por regulación económica</t>
  </si>
  <si>
    <t>Depósito en cuenta corriente - Gobierno Nacional</t>
  </si>
  <si>
    <t>Depósito en cuenta corriente - Sistema financiero</t>
  </si>
  <si>
    <t>Depósito en cuenta corriente – Sistema financiero</t>
  </si>
  <si>
    <t>Cuentas convenio</t>
  </si>
  <si>
    <t>Obligaciones por operaciones de reservas internacionales</t>
  </si>
  <si>
    <t>Otras operaciones de banca central</t>
  </si>
  <si>
    <t>OPERACIONES DE CAPTACIÓN Y SERVICIOS FINANCIEROS</t>
  </si>
  <si>
    <t>Cuentas corrientes</t>
  </si>
  <si>
    <t>Papeles comerciales</t>
  </si>
  <si>
    <t xml:space="preserve">Depósitos de ahorro </t>
  </si>
  <si>
    <t>Cuentas de ahorro especial</t>
  </si>
  <si>
    <t>Certificados de ahorro de valor constante</t>
  </si>
  <si>
    <t>Documentos por pagar</t>
  </si>
  <si>
    <t>Cuenta centralizada</t>
  </si>
  <si>
    <t>Depósitos especiales</t>
  </si>
  <si>
    <t>Servicios bancarios de recaudo</t>
  </si>
  <si>
    <t>Otras operaciones de captación y servicios financieros</t>
  </si>
  <si>
    <t>EMISIÓN Y COLOCACIÓN DE TÍTULOS DE DEUDA</t>
  </si>
  <si>
    <t>OPERACIONES DE CRÉDITO PÚBLICO Y FINANCIAMIENTO CON BANCA CENTRAL</t>
  </si>
  <si>
    <t xml:space="preserve">OPERACIONES DE FINANCIAMIENTO E INSTRUMENTOS DERIVADOS </t>
  </si>
  <si>
    <t>FINANCIAMIENTO INTERNO DE CORTO PLAZO</t>
  </si>
  <si>
    <t>OPERACIONES DE CRÉDITO PÚBLICO INTERNAS DE CORTO PLAZO</t>
  </si>
  <si>
    <t xml:space="preserve">OPERACIONES DE FINANCIAMIENTO INTERNAS DE  CORTO PLAZO </t>
  </si>
  <si>
    <t>Bonos y títulos emitidos</t>
  </si>
  <si>
    <t>Otros bonos y títulos emitidos</t>
  </si>
  <si>
    <t>Otras operaciones de financiamiento internas de corto plazo</t>
  </si>
  <si>
    <t>FINANCIAMIENTO INTERNO DE LARGO PLAZO</t>
  </si>
  <si>
    <t>OPERACIONES DE CRÉDITO PÚBLICO INTERNAS DE LARGO PLAZO</t>
  </si>
  <si>
    <t>OPERACIONES DE FINANCIAMIENTO INTERNAS DE LARGO PLAZO</t>
  </si>
  <si>
    <t>Otras operaciones de financiamiento internas de largo plazo</t>
  </si>
  <si>
    <t>FINANCIAMIENTO EXTERNO DE CORTO PLAZO</t>
  </si>
  <si>
    <t>OPERACIONES DE CRÉDITO PÚBLICO EXTERNAS DE CORTO PLAZO</t>
  </si>
  <si>
    <t>OPERACIONES DE FINANCIAMIENTO EXTERNAS DE  CORTO PLAZO</t>
  </si>
  <si>
    <t>Otras operaciones de financiamiento externas de corto plazo</t>
  </si>
  <si>
    <t>FINANCIAMIENTO EXTERNO DE LARGO PLAZO</t>
  </si>
  <si>
    <t>OPERACIONES DE CRÉDITO PÚBLICO EXTERNAS DE LARGO PLAZO</t>
  </si>
  <si>
    <t>OPERACIONES DE FINANCIAMIENTO EXTERNAS DE  LARGO PLAZO</t>
  </si>
  <si>
    <t>Otras operaciones de financiamiento externas de largo plazo</t>
  </si>
  <si>
    <t>PRÉSTAMOS POR PAGAR</t>
  </si>
  <si>
    <t>Préstamos banca comercial</t>
  </si>
  <si>
    <t>Préstamos de banca comercial</t>
  </si>
  <si>
    <t>Préstamos banca de fomento</t>
  </si>
  <si>
    <t>Préstamos de banca de fomento</t>
  </si>
  <si>
    <t>Créditos transitorios</t>
  </si>
  <si>
    <t>Fondos adquiridos con compromiso de recompra</t>
  </si>
  <si>
    <t xml:space="preserve">Sobregiros </t>
  </si>
  <si>
    <t>Préstamos de vinculados económicos</t>
  </si>
  <si>
    <t>Préstamos de fondos empresariales</t>
  </si>
  <si>
    <t>Préstamos de empresas no financieras</t>
  </si>
  <si>
    <t>Préstamos de otras entidades</t>
  </si>
  <si>
    <t>Contratos Leasing</t>
  </si>
  <si>
    <t>Préstamos de asociados</t>
  </si>
  <si>
    <t>Préstamos a asociados</t>
  </si>
  <si>
    <t>Préstamos de socios y accionistas</t>
  </si>
  <si>
    <t>A socios y accionistas</t>
  </si>
  <si>
    <t>Otros préstamos</t>
  </si>
  <si>
    <t xml:space="preserve">Otros préstamos </t>
  </si>
  <si>
    <t>CUENTAS POR PAGAR</t>
  </si>
  <si>
    <t>ADQUISICIÓN DE BIENES Y SERVICIOS NACIONALES</t>
  </si>
  <si>
    <t>Bienes y servicios</t>
  </si>
  <si>
    <t>Proyectos de inversión</t>
  </si>
  <si>
    <t>SUBVENCIONES POR PAGAR</t>
  </si>
  <si>
    <t>TRANSFERENCIAS POR PAGAR</t>
  </si>
  <si>
    <t>ADQUISICIÓN DE BIENES Y SERVICIOS DEL EXTERIOR</t>
  </si>
  <si>
    <t>RECURSOS A FAVOR DE TERCEROS</t>
  </si>
  <si>
    <t>RECAUDOS A FAVOR DE TERCEROS</t>
  </si>
  <si>
    <t>Impuestos</t>
  </si>
  <si>
    <t>Ventas por cuenta de terceros</t>
  </si>
  <si>
    <t>Cobro cartera de terceros</t>
  </si>
  <si>
    <t xml:space="preserve">Seguro sobre préstamos </t>
  </si>
  <si>
    <t>Venta de servicio de telefonía móvil</t>
  </si>
  <si>
    <t>Venta de servicio de telecomunicaciones larga distancia</t>
  </si>
  <si>
    <t>Venta de servicio de directorio telefónico</t>
  </si>
  <si>
    <t>Venta de servicio de aseo</t>
  </si>
  <si>
    <t>Venta de servicio de acueducto y alcantarillado</t>
  </si>
  <si>
    <t>Venta de servicio de gas combustible</t>
  </si>
  <si>
    <t>Venta de servicio de televisión</t>
  </si>
  <si>
    <t>Convenios alumbrado público</t>
  </si>
  <si>
    <t>Recaudos del porcentaje y sobretasa ambiental al impuesto predial</t>
  </si>
  <si>
    <t xml:space="preserve">Recaudos por clasificar </t>
  </si>
  <si>
    <t>Recaudos a favor del concedente</t>
  </si>
  <si>
    <t>Otros recaudos a favor de terceros</t>
  </si>
  <si>
    <t>Fondo de Solidaridad y Redistribución del Ingreso - Servicios públicos</t>
  </si>
  <si>
    <t xml:space="preserve">ARRENDAMIENTO OPERATIVO </t>
  </si>
  <si>
    <t>ACREEDORES</t>
  </si>
  <si>
    <t>OPERACIONES DE SEGUROS Y REASEGUROS</t>
  </si>
  <si>
    <t>Compañías cedentes interior cuenta corriente</t>
  </si>
  <si>
    <t>Compañías cedentes exterior cuenta corriente</t>
  </si>
  <si>
    <t>Coaseguradores cuenta corriente aceptados</t>
  </si>
  <si>
    <t>Coaseguradores cuenta corriente cedidos</t>
  </si>
  <si>
    <t>Obligaciones a favor de asegurados - Vida</t>
  </si>
  <si>
    <t>Obligaciones a favor de asegurados vida</t>
  </si>
  <si>
    <t>Depósitos para expedición de pólizas</t>
  </si>
  <si>
    <t>Dividendos por pagar a asegurados - Vida</t>
  </si>
  <si>
    <t>Dividendos por pagar a asegurados vida</t>
  </si>
  <si>
    <t>Reaseguradores - Cuenta corriente</t>
  </si>
  <si>
    <t>Reaseguradores cuenta corriente</t>
  </si>
  <si>
    <t>Depósitos retenidos a reaseguradores interior</t>
  </si>
  <si>
    <t>Siniestros liquidados por pagar</t>
  </si>
  <si>
    <t>Obligaciones a favor de intermediarios</t>
  </si>
  <si>
    <t>Obligaciones de títulos</t>
  </si>
  <si>
    <t>Primas recaudadas por pagar</t>
  </si>
  <si>
    <t>Seguro de crédito a la exportación</t>
  </si>
  <si>
    <t>Otras operaciones de seguros y reaseguros</t>
  </si>
  <si>
    <t>APORTES POR PAGAR AFILIADOS FONDOS DE CESANTÍAS</t>
  </si>
  <si>
    <t>APORTES POR PAGAR A AFILIADOS</t>
  </si>
  <si>
    <t>Cesantías e intereses liquidados por pagar</t>
  </si>
  <si>
    <t>Cesantías e intereses girados no reclamados</t>
  </si>
  <si>
    <t>Cesantías según aportes</t>
  </si>
  <si>
    <t>Cesantías consolidadas según reportes</t>
  </si>
  <si>
    <t>Aportes de entidades recibidos por anticipado</t>
  </si>
  <si>
    <t>Aportes recibidos por anticipado de entidades</t>
  </si>
  <si>
    <t>Rendimientos por pagar sobre cesantías</t>
  </si>
  <si>
    <t>COMISIONES POR PAGAR</t>
  </si>
  <si>
    <t>Adquisición  de bienes y servicios</t>
  </si>
  <si>
    <t>Comisiones sobre recursos entregados en administración</t>
  </si>
  <si>
    <t>Derechos en fideicomiso</t>
  </si>
  <si>
    <t>Operaciones de crédito público internas de largo plazo</t>
  </si>
  <si>
    <t>Operaciones de crédito público externas de corto plazo</t>
  </si>
  <si>
    <t>Operaciones de crédito público externas de largo plazo</t>
  </si>
  <si>
    <t>Financiamiento con Banca central</t>
  </si>
  <si>
    <t>Operaciones de financiamiento internas de corto plazo</t>
  </si>
  <si>
    <t>Operaciones de financiamiento internas de largo plazo</t>
  </si>
  <si>
    <t>Operaciones de financiamiento externas de corto plazo</t>
  </si>
  <si>
    <t>Operaciones de financiamiento externas de largo plazo</t>
  </si>
  <si>
    <t>DESCUENTOS DE NÓMINA</t>
  </si>
  <si>
    <t xml:space="preserve">Aportes a fondos  pensionales </t>
  </si>
  <si>
    <t>Aportes a seguridad social en salud</t>
  </si>
  <si>
    <t>Aportes al ICBF, SENA y cajas de compensación</t>
  </si>
  <si>
    <t>Sindicatos</t>
  </si>
  <si>
    <t>Cooperativas</t>
  </si>
  <si>
    <t>Fondos de empleados</t>
  </si>
  <si>
    <t>Libranzas</t>
  </si>
  <si>
    <t>Contratos de medicina prepagada</t>
  </si>
  <si>
    <t>Fondos mutuos</t>
  </si>
  <si>
    <t>Otros descuentos de nómina</t>
  </si>
  <si>
    <t>Otros acreedores</t>
  </si>
  <si>
    <t>GASTOS FINANCIEROS POR PAGAR - OPERACIONES DE BANCA CENTRAL</t>
  </si>
  <si>
    <t>GASTOS FINANCIEROS POR PAGAR – OPERACIONES DE BANCA CENTRAL</t>
  </si>
  <si>
    <t>Intereses por obligaciones en bancos del exterior</t>
  </si>
  <si>
    <t>Remuneración cuentas de depósito - Encaje</t>
  </si>
  <si>
    <t>Remuneración cuentas de depósito – Encaje</t>
  </si>
  <si>
    <t>Remuneración cuentas de depósito de la Dirección General de Crédito Público y del Tesoro Nacional (DGCPTN)</t>
  </si>
  <si>
    <t>Remuneración cuentas de depósito de la Dirección General de Crédito Público y del Tesoro Nacional-DGCPTN</t>
  </si>
  <si>
    <t>Otros títulos de operaciones de mercado abierto</t>
  </si>
  <si>
    <t>Otros gastos financieros por pagar</t>
  </si>
  <si>
    <t>SERVICIOS  Y HONORARIOS</t>
  </si>
  <si>
    <t>Servicios</t>
  </si>
  <si>
    <t>DISTRIBUCIONES REALIZADAS A LOS PROPIETARIOS</t>
  </si>
  <si>
    <t>Dividendos y participaciones</t>
  </si>
  <si>
    <t>Excedentes financieros</t>
  </si>
  <si>
    <t>RETENCIÓN EN LA FUENTE E IMPUESTO DE TIMBRE</t>
  </si>
  <si>
    <t>Rendimientos financieros</t>
  </si>
  <si>
    <t>Compras</t>
  </si>
  <si>
    <t>Loterías, rifas, apuestas y similares</t>
  </si>
  <si>
    <t>Pagos al exterior</t>
  </si>
  <si>
    <t>Por ingresos obtenidos en el exterior</t>
  </si>
  <si>
    <t>Enajenación de propiedades, planta y equipo personas naturales</t>
  </si>
  <si>
    <t>A empleados artículo 383 ET</t>
  </si>
  <si>
    <t>A empleados artículo 384 ET</t>
  </si>
  <si>
    <t>A trabajadores por cuenta propia</t>
  </si>
  <si>
    <t>Sobre salarios de contribuyentes que no pertenecen a la categoría de empleados</t>
  </si>
  <si>
    <t>Impuesto a las ventas retenido pendiente de consignar</t>
  </si>
  <si>
    <t>Impuesto a las ventas retenido por consignar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</si>
  <si>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</si>
  <si>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</si>
  <si>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</si>
  <si>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</si>
  <si>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Autorretenciones</t>
  </si>
  <si>
    <t>Impuesto de timbre</t>
  </si>
  <si>
    <t>IMPUESTOS, CONTRIBUCIONES Y TASAS POR PAGAR</t>
  </si>
  <si>
    <t xml:space="preserve">Impuesto sobre aduana y recargos </t>
  </si>
  <si>
    <t>Impuesto de registro</t>
  </si>
  <si>
    <t>Regalías y compensaciones monetarias</t>
  </si>
  <si>
    <t>Licencias, registro y salvoconducto</t>
  </si>
  <si>
    <t xml:space="preserve">Impuesto de timbre </t>
  </si>
  <si>
    <t>Impuesto para preservar la seguridad democrática</t>
  </si>
  <si>
    <t xml:space="preserve">Impuesto al patrimonio </t>
  </si>
  <si>
    <t>Impuestos, contribuciones y tasas en el exterior</t>
  </si>
  <si>
    <t>Impuesto sobre la renta para la equidad (CREE)</t>
  </si>
  <si>
    <t>Impuesto nacional a la gasolina y al ACPM</t>
  </si>
  <si>
    <t>Impuesto a la riqueza</t>
  </si>
  <si>
    <t>Impuesto complementario de normalización tributaria al impuesto a la riqueza</t>
  </si>
  <si>
    <t>Sobretasa al impuesto sobre la renta para la equidad (CREE)</t>
  </si>
  <si>
    <t>Sobretasa al impuesto sobre la renta para la equidad CREE</t>
  </si>
  <si>
    <t>Otros impuestos nacionales</t>
  </si>
  <si>
    <t>Otros impuestos departamentales</t>
  </si>
  <si>
    <t>Otros impuestos municipales</t>
  </si>
  <si>
    <t>Otros impuestos distritales</t>
  </si>
  <si>
    <t>IMPUESTO AL VALOR AGREGADO - IVA</t>
  </si>
  <si>
    <t>Venta de servicios</t>
  </si>
  <si>
    <t>Devoluciones en compra de bienes</t>
  </si>
  <si>
    <t>Devoluciones en compra de servicios</t>
  </si>
  <si>
    <t>Compra de bienes (Db)</t>
  </si>
  <si>
    <t>Compra de servicios (Db)</t>
  </si>
  <si>
    <t>Devoluciones en venta de bienes (Db)</t>
  </si>
  <si>
    <t>Devoluciones en venta de servicios (Db)</t>
  </si>
  <si>
    <t>Impuesto a las ventas retenido (Db)</t>
  </si>
  <si>
    <t>Valor pagado (Db)</t>
  </si>
  <si>
    <t>AVANCES Y ANTICIPOS RECIBIDOS</t>
  </si>
  <si>
    <t>Anticipos sobre ventas de bienes y servicios</t>
  </si>
  <si>
    <t>RECURSOS RECIBIDOS EN ADMINISTRACIÓN</t>
  </si>
  <si>
    <t>DEPÓSITOS RECIBIDOS EN GARANTÍA</t>
  </si>
  <si>
    <t>Inventarios</t>
  </si>
  <si>
    <t>CRÉDITOS JUDICIALES</t>
  </si>
  <si>
    <t>Sentencias</t>
  </si>
  <si>
    <t>Laudos arbitrales y conciliaciones extrajudiciales</t>
  </si>
  <si>
    <t>Otros créditos judiciales</t>
  </si>
  <si>
    <t>RECURSOS RECIBIDOS  DE LOS SISTEMAS GENERALES DE PENSIONES Y RIESGOS LABORALES</t>
  </si>
  <si>
    <t>RECURSOS RECIBIDOS  DE LOS SISTEMAS GENERALES DE PENSIONES Y RIESGOS PROFESIONALES</t>
  </si>
  <si>
    <t>Entidad administradora</t>
  </si>
  <si>
    <t>Sistema general de riesgos laborales</t>
  </si>
  <si>
    <t>Sistema general de riesgos profesionales</t>
  </si>
  <si>
    <t>Seguro de depósito liquidado por pagar</t>
  </si>
  <si>
    <t>Sobrantes prima seguro de depósito</t>
  </si>
  <si>
    <t>Sobrantes prima costo de garantía</t>
  </si>
  <si>
    <t>Reserva seguro de depósitos</t>
  </si>
  <si>
    <t>Otras operaciones fondos de garantías</t>
  </si>
  <si>
    <t>ADMINISTRACIÓN DE LA SEGURIDAD SOCIAL EN RIESGOS LABORALES</t>
  </si>
  <si>
    <t>ADMINISTRACIÓN DE LA SEGURIDAD SOCIAL EN RIESGOS PROFESIONALES</t>
  </si>
  <si>
    <t>Servicio de prevención</t>
  </si>
  <si>
    <t>Prestaciones asistenciales</t>
  </si>
  <si>
    <t>Subsidio por incapacidad temporal</t>
  </si>
  <si>
    <t>Indemnización por incapacidad permanente parcial</t>
  </si>
  <si>
    <t>Pensión de invalidez</t>
  </si>
  <si>
    <t>Pensión de sobrevivientes</t>
  </si>
  <si>
    <t>Auxilio funerario</t>
  </si>
  <si>
    <t>Salud ocupacional</t>
  </si>
  <si>
    <t>Rehabilitación Profesional</t>
  </si>
  <si>
    <t>Otras obligaciones por riesgos profesionales</t>
  </si>
  <si>
    <t>Acueducto</t>
  </si>
  <si>
    <t>Alcantarillado</t>
  </si>
  <si>
    <t>Aseo</t>
  </si>
  <si>
    <t>Energía</t>
  </si>
  <si>
    <t>Otros servicios públicos</t>
  </si>
  <si>
    <t>OTRAS CUENTAS POR PAGAR</t>
  </si>
  <si>
    <t>Obligaciones a cargo en operaciones conjuntas</t>
  </si>
  <si>
    <t>Esquemas de pago</t>
  </si>
  <si>
    <t xml:space="preserve">Obligaciones pagadas por terceros </t>
  </si>
  <si>
    <t>Conmutación pensional</t>
  </si>
  <si>
    <t>Garantías contractuales - Concesiones</t>
  </si>
  <si>
    <t>Garantías contractuales-Concesiones</t>
  </si>
  <si>
    <t>Suscripción de acciones o participaciones</t>
  </si>
  <si>
    <t xml:space="preserve">Suscripciones </t>
  </si>
  <si>
    <t>Excedentes de remates</t>
  </si>
  <si>
    <t>Cheques no cobrados o por reclamar</t>
  </si>
  <si>
    <t>Gastos de representación</t>
  </si>
  <si>
    <t>Aportes a escuelas industriales, institutos técnicos y ESAP</t>
  </si>
  <si>
    <t>Prima en contratos de estabilidad jurídica</t>
  </si>
  <si>
    <t>Saldos a favor de beneficiarios</t>
  </si>
  <si>
    <t>Derechos a favor del concesionario</t>
  </si>
  <si>
    <t>Ingresos a favor del concedente</t>
  </si>
  <si>
    <t>Aportes de asociados en cooperativas</t>
  </si>
  <si>
    <t>Sostenimiento bolsa y registro</t>
  </si>
  <si>
    <t>Administración de fiducia</t>
  </si>
  <si>
    <t>Servicios almacenadoras</t>
  </si>
  <si>
    <t>Otros gastos financieros</t>
  </si>
  <si>
    <t>CUENTAS POR PAGAR A COSTO AMORTIZADO</t>
  </si>
  <si>
    <t>Adquisición de bienes y servicios nacionales</t>
  </si>
  <si>
    <t>Servicios  y honorarios</t>
  </si>
  <si>
    <t>Inversiones transferidas que no se dan de baja e implicación continuada</t>
  </si>
  <si>
    <t>Cuentas por cobrar transferidas que no se dan de baja e implicación continuada</t>
  </si>
  <si>
    <t>Préstamos por cobrar transferidos que no se dan de baja e implicación continuada</t>
  </si>
  <si>
    <t>Otras cuentas por pagar a costo amortizado</t>
  </si>
  <si>
    <t xml:space="preserve">BENEFICIOS A LOS EMPLEADOS </t>
  </si>
  <si>
    <t>OBLIGACIONES LABORALES Y DE SEGURIDAD SOCIAL INTEGRAL</t>
  </si>
  <si>
    <t>BENEFICIOS A LOS EMPLEADOS A CORTO PLAZO</t>
  </si>
  <si>
    <t>SALARIOS Y PRESTACIONES SOCIALES</t>
  </si>
  <si>
    <t>Nómina por pagar</t>
  </si>
  <si>
    <t>Cesantías</t>
  </si>
  <si>
    <t>Intereses sobre cesantías</t>
  </si>
  <si>
    <t>Prima de vacaciones</t>
  </si>
  <si>
    <t>Prima de navidad</t>
  </si>
  <si>
    <t>Bonificaciones</t>
  </si>
  <si>
    <t>Aportes a riesgos laborales</t>
  </si>
  <si>
    <t>Aporte riesgos profesionales</t>
  </si>
  <si>
    <t>Auxilios funerarios</t>
  </si>
  <si>
    <t xml:space="preserve">Remuneración por servicios técnicos </t>
  </si>
  <si>
    <t>Otros salarios y prestaciones sociales</t>
  </si>
  <si>
    <t>Remuneración electoral</t>
  </si>
  <si>
    <t>BENEFICIOS A LOS EMPLEADOS A LARGO PLAZO</t>
  </si>
  <si>
    <t>PROVISIONES DIVERSAS</t>
  </si>
  <si>
    <t>Primas</t>
  </si>
  <si>
    <t>Otros beneficios a los empleados a largo plazo</t>
  </si>
  <si>
    <t>BENEFICIOS POR TERMINACIÓN DEL VÍNCULO LABORAL O CONTRACTUAL</t>
  </si>
  <si>
    <t>Otros beneficios por terminación del vínculo laboral o contractual</t>
  </si>
  <si>
    <t>BENEFICIOS POSEMPLEO - PENSIONES</t>
  </si>
  <si>
    <t>PENSIONES Y PRESTACIONES ECONÓMICAS POR PAGAR</t>
  </si>
  <si>
    <t>BONOS PENSIONALES</t>
  </si>
  <si>
    <t>PROVISIÓN PARA PENSIONES</t>
  </si>
  <si>
    <t>Pensiones de jubilación patronales</t>
  </si>
  <si>
    <t>Retroactivos y reintegros pensionales</t>
  </si>
  <si>
    <t>Indemnización sustitutiva</t>
  </si>
  <si>
    <t>Mesadas pensionales no reclamadas</t>
  </si>
  <si>
    <t>Cuotas partes de bonos pensionales emitidos</t>
  </si>
  <si>
    <t>Cálculo actuarial de pensiones actuales</t>
  </si>
  <si>
    <t>Cálculo actuarial de futuras pensiones</t>
  </si>
  <si>
    <t>Cálculo actuarial de cuotas partes de pensiones</t>
  </si>
  <si>
    <t>OTROS BENEFICIOS POSEMPLEO</t>
  </si>
  <si>
    <t>Capacitación, bienestar social, estímulos y otros beneficios legales o extralegales</t>
  </si>
  <si>
    <t>OPERACIONES CON INSTRUMENTOS DERIVADOS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</si>
  <si>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</si>
  <si>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</si>
  <si>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</si>
  <si>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</si>
  <si>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</si>
  <si>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</t>
  </si>
  <si>
    <t>Derechos en otros derivados (Db)</t>
  </si>
  <si>
    <t>Obligaciones en otros derivados</t>
  </si>
  <si>
    <t>Prima recibida en opciones</t>
  </si>
  <si>
    <t>Prima en venta de opciones</t>
  </si>
  <si>
    <t>AJUSTE POR COBERTURA DEL VALOR RAZONABLE DEL RIESGO DE TASA DE INTERÉS ASOCIADO CON UNA CARTERA DE ACTIVOS O PASIVOS FINANCIEROS</t>
  </si>
  <si>
    <t>PROVISIONES</t>
  </si>
  <si>
    <t>PASIVOS ESTIMADOS</t>
  </si>
  <si>
    <t>LITIGIOS Y DEMANDAS</t>
  </si>
  <si>
    <t>PROVISIÓN PARA CONTINGENCIAS</t>
  </si>
  <si>
    <t xml:space="preserve">Penales </t>
  </si>
  <si>
    <t>Administrativas</t>
  </si>
  <si>
    <t>Obligaciones fiscales</t>
  </si>
  <si>
    <t>GARANTÍAS</t>
  </si>
  <si>
    <t>Garantías contractuales</t>
  </si>
  <si>
    <t>Garantía estatal en el régimen de prima media con prestación definida</t>
  </si>
  <si>
    <t>PROVISIÓN PASIVO PENSIONAL CONMUTADO PARCIALMENTE</t>
  </si>
  <si>
    <t>PASIVO PENSIONAL CONMUTADO</t>
  </si>
  <si>
    <t>Obligación pensional conmutada</t>
  </si>
  <si>
    <t>Obligación pensional conmutada (Cr)</t>
  </si>
  <si>
    <t>PROVISIÓN PARA SEGUROS Y REASEGUROS</t>
  </si>
  <si>
    <t>Indemnizaciones y demandas</t>
  </si>
  <si>
    <t>Seguros y capitalizaciones</t>
  </si>
  <si>
    <t>Depósitos de reserva a reaseguradoras</t>
  </si>
  <si>
    <t>Seguros especiales</t>
  </si>
  <si>
    <t>Técnica de títulos vigentes</t>
  </si>
  <si>
    <t>Riesgos en curso</t>
  </si>
  <si>
    <t>Reservas técnicas</t>
  </si>
  <si>
    <t>Reservas</t>
  </si>
  <si>
    <t>Otras provisiones para seguros</t>
  </si>
  <si>
    <t>PROVISIÓN FONDOS DE GARANTÍAS</t>
  </si>
  <si>
    <t>Siniestros avisados</t>
  </si>
  <si>
    <t>Devolución de primas</t>
  </si>
  <si>
    <t>Capital garantía</t>
  </si>
  <si>
    <t>Otras provisiones fondos de garantías</t>
  </si>
  <si>
    <t>Obligaciones implícitas</t>
  </si>
  <si>
    <t>Contratos onerosos</t>
  </si>
  <si>
    <t xml:space="preserve">Reestructuraciones </t>
  </si>
  <si>
    <t xml:space="preserve">Desmantelamientos </t>
  </si>
  <si>
    <t>OTROS PASIVOS</t>
  </si>
  <si>
    <t>INGRESOS RECIBIDOS POR ANTICIPADO</t>
  </si>
  <si>
    <t>Ventas</t>
  </si>
  <si>
    <t>Procesos de titularización nacionales</t>
  </si>
  <si>
    <t>Procesos de titularización en el exterior</t>
  </si>
  <si>
    <t xml:space="preserve">Contribuciones  </t>
  </si>
  <si>
    <t>Venta de servicio de energía</t>
  </si>
  <si>
    <t>Venta de servicio de acueducto</t>
  </si>
  <si>
    <t>Venta de servicio de alcantarillado</t>
  </si>
  <si>
    <t>Venta de servicio de telecomunicaciones</t>
  </si>
  <si>
    <t>Recursos recibidos para fomentar telefonía social</t>
  </si>
  <si>
    <t>Otros ingresos recibidos por anticipado</t>
  </si>
  <si>
    <t>PASIVOS POR IMPUESTOS DIFERIDOS</t>
  </si>
  <si>
    <t>CRÉDITOS DIFERIDOS</t>
  </si>
  <si>
    <t>Impuestos diferidos</t>
  </si>
  <si>
    <t>Otros pasivos</t>
  </si>
  <si>
    <t>OTROS PASIVOS DIFERIDOS</t>
  </si>
  <si>
    <t>Ganancia diferida por transacciones de venta con arrendamiento posterior</t>
  </si>
  <si>
    <t>Otros créditos diferidos</t>
  </si>
  <si>
    <t>Ingreso diferido por subvenciones condicionadas</t>
  </si>
  <si>
    <t>Ingreso diferido por concesiones - concedente</t>
  </si>
  <si>
    <t>Otros pasivos diferidos</t>
  </si>
  <si>
    <t>PATRIMONIO DE LAS EMPRESAS</t>
  </si>
  <si>
    <t>PATRIMONIO INSTITUCIONAL</t>
  </si>
  <si>
    <t>APORTES SOCIALES</t>
  </si>
  <si>
    <t>CAPITAL SUSCRITO Y PAGADO</t>
  </si>
  <si>
    <t>Capital autorizado</t>
  </si>
  <si>
    <t>Capital por suscribir (Db)</t>
  </si>
  <si>
    <t>Capital suscrito por cobrar (Db)</t>
  </si>
  <si>
    <t>CAPITAL FISCAL</t>
  </si>
  <si>
    <t>Capital fiscal</t>
  </si>
  <si>
    <t>PRIMA EN COLOCACIÓN DE ACCIONES, CUOTAS O PARTES DE INTERÉS SOCIAL</t>
  </si>
  <si>
    <t>Prima en colocación de acciones</t>
  </si>
  <si>
    <t>Prima en colocación de acciones por cobrar (Db)</t>
  </si>
  <si>
    <t>Prima en colocación de cuotas o partes de interés social</t>
  </si>
  <si>
    <t>Prima en colocación de cuotas o partes de interés social por cobrar (Db)</t>
  </si>
  <si>
    <t>FONDOS DE GARANTÍAS</t>
  </si>
  <si>
    <t>Fondos de garantías</t>
  </si>
  <si>
    <t>RESERVAS</t>
  </si>
  <si>
    <t>Reservas de Ley</t>
  </si>
  <si>
    <t>Reservas de ley</t>
  </si>
  <si>
    <t>Reservas estatutarias</t>
  </si>
  <si>
    <t xml:space="preserve">Reservas ocasionales </t>
  </si>
  <si>
    <t>Reservas para readquisición de acciones y cuotas partes</t>
  </si>
  <si>
    <t>Fondos patrimoniales</t>
  </si>
  <si>
    <t>Reserva de resultado cambiario banca central</t>
  </si>
  <si>
    <t>Reserva de resultado cambiario Banca Central</t>
  </si>
  <si>
    <t>Reserva para fluctuaciones de moneda banca central</t>
  </si>
  <si>
    <t xml:space="preserve">Reserva fondos de garantías </t>
  </si>
  <si>
    <t>Acciones y cuotas partes propias readquiridas (Db)</t>
  </si>
  <si>
    <t>Otras reservas</t>
  </si>
  <si>
    <t>DIVIDENDOS Y PARTICIPACIONES DECRETADOS EN ESPECIE</t>
  </si>
  <si>
    <t xml:space="preserve">Dividendos decretados en acciones </t>
  </si>
  <si>
    <t>Participaciones decretadas en cuotas o partes de interés social</t>
  </si>
  <si>
    <t>RESULTADOS DE EJERCICIOS ANTERIORES</t>
  </si>
  <si>
    <t>Utilidades o excedentes acumulados</t>
  </si>
  <si>
    <t>Utilidad o excedentes acumulados</t>
  </si>
  <si>
    <t>Pérdidas o déficit acumulados</t>
  </si>
  <si>
    <t>Pérdida o déficit acumulados</t>
  </si>
  <si>
    <t>RESULTADOS DEL EJERCICIO</t>
  </si>
  <si>
    <t>Utilidad o excedente del ejercicio</t>
  </si>
  <si>
    <t>Pérdida o déficit del ejercicio</t>
  </si>
  <si>
    <t>SUPERÁVIT BANCA CENTRAL</t>
  </si>
  <si>
    <t>Liquidación cuenta especial de cambio</t>
  </si>
  <si>
    <t>Ajuste de cambio reservas internacionales</t>
  </si>
  <si>
    <t>Por inversión neta en activos de la actividad cultural</t>
  </si>
  <si>
    <t>IMPACTOS POR LA TRANSICIÓN AL NUEVO MARCO DE REGULACIÓN</t>
  </si>
  <si>
    <t>EFECTO DEL SANEAMIENTO CONTABLE</t>
  </si>
  <si>
    <t xml:space="preserve">Inversiones </t>
  </si>
  <si>
    <t>Operaciones de banca central e instituciones financieras</t>
  </si>
  <si>
    <t>Obligaciones financieras</t>
  </si>
  <si>
    <t>Cuentas por pagar</t>
  </si>
  <si>
    <t xml:space="preserve">Obligaciones laborales </t>
  </si>
  <si>
    <t>Pasivos estimados</t>
  </si>
  <si>
    <t>Otros impactos por transición</t>
  </si>
  <si>
    <t>GANANCIAS O PÉRDIDAS EN INVERSIONES DE ADMINISTRACIÓN DE LIQUIDEZ A VALOR RAZONABLE CON CAMBIOS EN EL OTRO RESULTADO INTEGRAL</t>
  </si>
  <si>
    <t>SUPERÁVIT POR VALORIZACIÓN</t>
  </si>
  <si>
    <t>Inversiones en entidades del sector solidario</t>
  </si>
  <si>
    <t>Inversiones en entidades del exterior</t>
  </si>
  <si>
    <t>Inversiones en empresas industriales y comerciales del estado societarias</t>
  </si>
  <si>
    <t>Inversiones en sociedades de economía mixta</t>
  </si>
  <si>
    <t>Inversiones en sociedades públicas</t>
  </si>
  <si>
    <t>Otras inversiones de administración de liquidez a valor razonable con cambios en el otro resultado integral</t>
  </si>
  <si>
    <t>GANANCIAS O PÉRDIDAS POR COBERTURAS DE FLUJOS DE EFECTIVO</t>
  </si>
  <si>
    <t>Ganancias o pérdidas por cobertura de flujos de efectivo</t>
  </si>
  <si>
    <t>GANANCIAS O PÉRDIDAS POR COBERTURA DE UNA INVERSIÓN NETA EN UN NEGOCIO EN EL EXTRANJERO</t>
  </si>
  <si>
    <t>SUPERÁVIT POR EL MÉTODO DE PARTICIPACIÓN PATRIMONIAL</t>
  </si>
  <si>
    <t>Ganancias o pérdidas por cobertura de una inversión neta en un negocio en el extranjero</t>
  </si>
  <si>
    <t xml:space="preserve">GANANCIAS O PÉRDIDAS POR REVALUACIÓN DE PROPIEDADES, PLANTA Y EQUIPO </t>
  </si>
  <si>
    <t>Muebles enseres y equipo de oficina</t>
  </si>
  <si>
    <t>GANANCIAS O PÉRDIDAS POR REVALUACIÓN DE ACTIVOS INTANGIBLES</t>
  </si>
  <si>
    <t>GANANCIAS O PÉRDIDAS POR CAMBIOS EN EL VALOR RAZONABLE DE PASIVOS FINANCIEROS POR RIESGO DE CRÉDITO</t>
  </si>
  <si>
    <t>Ganancias o pérdidas por cambio en el valor razonable de pasivos financieros generados por riesgo de crédito</t>
  </si>
  <si>
    <t>GANANCIAS O PÉRDIDAS POR PLANES DE BENEFICIOS A EMPLEADOS</t>
  </si>
  <si>
    <t>Ganancias o pérdidas actuariales por planes de beneficios posempleo</t>
  </si>
  <si>
    <t>GANANCIAS O PÉRDIDAS POR CONVERSIÓN DE ESTADOS FINANCIEROS</t>
  </si>
  <si>
    <t>Ganancia o pérdida por conversión de estados financieros</t>
  </si>
  <si>
    <t>INGRESOS</t>
  </si>
  <si>
    <t xml:space="preserve">INGRESOS FISCALES </t>
  </si>
  <si>
    <t>NO TRIBUTARIOS</t>
  </si>
  <si>
    <t>Ingresos por concesiones a favor del concedente</t>
  </si>
  <si>
    <t>DEVOLUCIONES Y DESCUENTOS (DB)</t>
  </si>
  <si>
    <t>Ingresos no tributarios</t>
  </si>
  <si>
    <t>PRODUCTOS AGROPECUARIOS, DE SILVICULTURA, AVICULTURA Y PESCA</t>
  </si>
  <si>
    <t>Productos agrícolas</t>
  </si>
  <si>
    <t>Productos forestales</t>
  </si>
  <si>
    <t>Productos piscícolas</t>
  </si>
  <si>
    <t>Productos avícolas</t>
  </si>
  <si>
    <t>Productos pecuarios</t>
  </si>
  <si>
    <t>Otros productos agropecuarios, de silvicultura, avicultura y pesca</t>
  </si>
  <si>
    <t>PRODUCTOS DE MINAS Y MINERALES</t>
  </si>
  <si>
    <t>Otros productos de minas y minerales</t>
  </si>
  <si>
    <t>PRODUCTOS MANUFACTURADOS</t>
  </si>
  <si>
    <t xml:space="preserve">Combustibles y otros derivados del petróleo </t>
  </si>
  <si>
    <t>BIENES COMERCIALIZADOS</t>
  </si>
  <si>
    <t>Otras ventas de bienes comercializados</t>
  </si>
  <si>
    <t>DEVOLUCIONES, REBAJAS Y DESCUENTOS EN VENTA DE BIENES (DB)</t>
  </si>
  <si>
    <t>Productos agropecuarios, de silvicultura y pesca</t>
  </si>
  <si>
    <t>VENTA DE SERVICIOS</t>
  </si>
  <si>
    <t>Recuperación Cartera</t>
  </si>
  <si>
    <t>Otros ingresos por administración del sistema</t>
  </si>
  <si>
    <t>SERVICIO DE ENERGÍA</t>
  </si>
  <si>
    <t>Generación</t>
  </si>
  <si>
    <t>Transmisión</t>
  </si>
  <si>
    <t>Distribución</t>
  </si>
  <si>
    <t>Comercialización</t>
  </si>
  <si>
    <t>SERVICIO DE ACUEDUCTO</t>
  </si>
  <si>
    <t>Abastecimiento</t>
  </si>
  <si>
    <t>SERVICIO DE ALCANTARILLADO</t>
  </si>
  <si>
    <t>Recolección y transporte</t>
  </si>
  <si>
    <t>Tratamiento de aguas residuales</t>
  </si>
  <si>
    <t>SERVICIO DE ASEO</t>
  </si>
  <si>
    <t>Recolección domiciliaria</t>
  </si>
  <si>
    <t>Transporte</t>
  </si>
  <si>
    <t>Barrido y limpieza</t>
  </si>
  <si>
    <t>Transferencia</t>
  </si>
  <si>
    <t>Aprovechamiento</t>
  </si>
  <si>
    <t>Tratamiento</t>
  </si>
  <si>
    <t>Disposición final</t>
  </si>
  <si>
    <t>Corte de césped y poda de árboles</t>
  </si>
  <si>
    <t>Limpieza y lavado de áreas públicas</t>
  </si>
  <si>
    <t>Otros servicios de aseo especiales</t>
  </si>
  <si>
    <t>Otros especiales</t>
  </si>
  <si>
    <t>SERVICIO DE GAS COMBUSTIBLE</t>
  </si>
  <si>
    <t>Transporte gas natural</t>
  </si>
  <si>
    <t>Distribución gas natural</t>
  </si>
  <si>
    <t>Comercialización gas natural</t>
  </si>
  <si>
    <t>Transporte gas licuado de petróleo (GLP)</t>
  </si>
  <si>
    <t>Transporte gas licuado de petróleo-GLP</t>
  </si>
  <si>
    <t>Distribución gas licuado de petróleo (GLP)</t>
  </si>
  <si>
    <t>Distribución gas licuado de petróleo-GLP</t>
  </si>
  <si>
    <t>SERVICIOS DE TRANSPORTE</t>
  </si>
  <si>
    <t xml:space="preserve">Servicio de transporte por ductos </t>
  </si>
  <si>
    <t>Otros servicios de transporte</t>
  </si>
  <si>
    <t>SERVICIOS DE COMUNICACIONES</t>
  </si>
  <si>
    <t>Correo nacional</t>
  </si>
  <si>
    <t>Correo internacional</t>
  </si>
  <si>
    <t>Comisiones de giro</t>
  </si>
  <si>
    <t>Radiodifusión sonora</t>
  </si>
  <si>
    <t>Difusión de televisión</t>
  </si>
  <si>
    <t xml:space="preserve">Programación y producción de televisión </t>
  </si>
  <si>
    <t>Otros servicios de comunicaciones</t>
  </si>
  <si>
    <t>SERVICIO DE TELECOMUNICACIONES</t>
  </si>
  <si>
    <t>Local</t>
  </si>
  <si>
    <t>Local extendida</t>
  </si>
  <si>
    <t>Móvil rural</t>
  </si>
  <si>
    <t>Larga distancia</t>
  </si>
  <si>
    <t>Valor agregado</t>
  </si>
  <si>
    <t>Interconexión</t>
  </si>
  <si>
    <t>Otros servicios de telecomunicaciones</t>
  </si>
  <si>
    <t>Diferencial cambiario de reservas internacionales</t>
  </si>
  <si>
    <t>Intereses y  rendimientos de reservas internacionales</t>
  </si>
  <si>
    <t>Moneda emitida y metales preciosos</t>
  </si>
  <si>
    <t>Intereses y rendimientos</t>
  </si>
  <si>
    <t xml:space="preserve">Utilidad por valoración a precios de mercado de las inversiones de reservas internacionales </t>
  </si>
  <si>
    <t>Otras operaciones de Banca Central</t>
  </si>
  <si>
    <t>SERVICIOS DE SEGUROS Y REASEGUROS</t>
  </si>
  <si>
    <t>Primas emitidas</t>
  </si>
  <si>
    <t>Liberación de reservas</t>
  </si>
  <si>
    <t>Reembolso de siniestros garantizados</t>
  </si>
  <si>
    <t>Cuotas recaudadas</t>
  </si>
  <si>
    <t>Remuneración por intermediación</t>
  </si>
  <si>
    <t>Otros servicios de seguros y reaseguros</t>
  </si>
  <si>
    <t>SERVICIOS INFORMÁTICOS</t>
  </si>
  <si>
    <t>De procesamiento</t>
  </si>
  <si>
    <t>De desarrollo e implementación de software</t>
  </si>
  <si>
    <t>De arrendamiento de equipo y accesorios</t>
  </si>
  <si>
    <t>Otros servicios informáticos</t>
  </si>
  <si>
    <t xml:space="preserve">OPERACIONES FONDOS DE GARANTÍAS </t>
  </si>
  <si>
    <t>Prima de seguro de depósito</t>
  </si>
  <si>
    <t>Prima de costo de garantía</t>
  </si>
  <si>
    <t>OTROS SERVICIOS</t>
  </si>
  <si>
    <t>Servicios de lavandería</t>
  </si>
  <si>
    <t>Servicios de seguridad y escolta</t>
  </si>
  <si>
    <t>Servicios de parqueadero</t>
  </si>
  <si>
    <r>
      <t>DEVOLUCIONES, REBAJAS Y DESCUENTOS EN VENTA DE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SERVICIOS (DB)</t>
    </r>
  </si>
  <si>
    <t>TRANSFERENCIAS Y SUBVENCIONES</t>
  </si>
  <si>
    <t>TRANSFERENCIAS</t>
  </si>
  <si>
    <t>SUBVENCIONES</t>
  </si>
  <si>
    <t xml:space="preserve">OTRAS TRANSFERENCIAS </t>
  </si>
  <si>
    <t>Otras transferencias</t>
  </si>
  <si>
    <t>Subvención por recursos transferidos por el gobierno</t>
  </si>
  <si>
    <t xml:space="preserve">OTROS INGRESOS </t>
  </si>
  <si>
    <t>FINANCIEROS</t>
  </si>
  <si>
    <t>Intereses sobre depósitos en instituciones financieras</t>
  </si>
  <si>
    <t xml:space="preserve">Intereses de fondos vendidos con compromiso de reventa </t>
  </si>
  <si>
    <t>Intereses de fondos de uso restringido</t>
  </si>
  <si>
    <t>Ganancia por medición inicial de inversiones de administración de liquidez a valor de mercado (valor razonable) con cambios en el resultado</t>
  </si>
  <si>
    <t>Utilidad por valoración de las inversiones de administración de liquidez en títulos de deuda</t>
  </si>
  <si>
    <t>Utilidad por valoración de las inversiones de administración de liquidez en títulos participativos</t>
  </si>
  <si>
    <t>Ganancia por valoración de inversiones de administración de liquidez a valor de mercado (valor razonable) con cambios en el resultado</t>
  </si>
  <si>
    <t>Ganancia por baja en cuentas de inversiones de administración de liquidez a valor de mercado (valor razonable) con cambios en el resultado</t>
  </si>
  <si>
    <t>Utilidad en negociación y venta de inversiones en títulos de deuda</t>
  </si>
  <si>
    <t>Utilidad en negociación y venta de inversiones en títulos participativos</t>
  </si>
  <si>
    <t>Ganancia por medición inicial de inversiones de administración de liquidez a valor de mercado (valor razonable) con cambios en el patrimonio (otro resultado integral)</t>
  </si>
  <si>
    <t>Ganancia por baja en cuentas de inversiones de administración de liquidez a valor de mercado (valor razonable) con cambios en el patrimonio (otro resultado integral)</t>
  </si>
  <si>
    <t>Ganancia por medición inicial de inversiones de administración de liquidez a costo amortizado</t>
  </si>
  <si>
    <t>Utilidad por valoración de las inversiones con fines de política en títulos de deuda</t>
  </si>
  <si>
    <t>Rendimiento efectivo de inversiones de administración de liquidez a costo amortizado</t>
  </si>
  <si>
    <t>Ganancia por baja en cuentas de inversiones de administración de liquidez a costo amortizado</t>
  </si>
  <si>
    <t>Ganancia por valoración de instrumentos derivados con fines de especulación</t>
  </si>
  <si>
    <t>Utilidad en la valoración de derivados</t>
  </si>
  <si>
    <t>Utilidad en la valoración de opciones compradas</t>
  </si>
  <si>
    <t>Ganancia por valoración de instrumentos derivados con fines de cobertura de valor de mercado (valor razonable)</t>
  </si>
  <si>
    <t>Ganancia por valoración de instrumentos derivados con fines de cobertura de flujos de efectivo</t>
  </si>
  <si>
    <t>Ganancia por valoración de instrumentos derivados con fines de cobertura de una inversión neta en un negocio en el extranjero</t>
  </si>
  <si>
    <t>Rendimiento efectivo de cuentas por cobrar a costo amortizado</t>
  </si>
  <si>
    <t>Intereses de deudores</t>
  </si>
  <si>
    <t>Ganancia por baja en cuentas de cuentas por cobrar</t>
  </si>
  <si>
    <t>Utilidad en venta de activos</t>
  </si>
  <si>
    <t>Rendimiento efectivo préstamos por cobrar</t>
  </si>
  <si>
    <t>Intereses préstamos gubernamentales concedidos</t>
  </si>
  <si>
    <t>Ganancia por baja en cuentas de préstamos por cobrar</t>
  </si>
  <si>
    <t>Comisiones garantías otorgadas</t>
  </si>
  <si>
    <t>Rendimientos por arrendamiento financiero</t>
  </si>
  <si>
    <t>Ganancia por derechos en fideicomiso</t>
  </si>
  <si>
    <t>Utilidad en derechos en fideicomiso</t>
  </si>
  <si>
    <t>Rendimientos por reajuste monetario</t>
  </si>
  <si>
    <t xml:space="preserve">Rendimiento por reajuste monetario </t>
  </si>
  <si>
    <t>Ganancia por negociación de divisas</t>
  </si>
  <si>
    <t xml:space="preserve">Utilidad en negociación de divisas </t>
  </si>
  <si>
    <t>Ganancia por titularización de activos</t>
  </si>
  <si>
    <t>Utilidad en titularización de activos</t>
  </si>
  <si>
    <t>Ganancia por medición inicial de títulos emitidos</t>
  </si>
  <si>
    <t>Otros ingresos financieros</t>
  </si>
  <si>
    <t>Ganancia por medición inicial de cuentas por pagar a costo amortizado</t>
  </si>
  <si>
    <t>Ganancia por medición inicial de préstamos por pagar</t>
  </si>
  <si>
    <t>Rendimientos sobre recursos entregados en administración</t>
  </si>
  <si>
    <t>Utilidad por compraventa de divisas</t>
  </si>
  <si>
    <t>Rendimiento por corrección monetaria</t>
  </si>
  <si>
    <t>AJUSTE POR DIFERENCIA EN CAMBIO</t>
  </si>
  <si>
    <t>Financiamiento interno de corto plazo en emisión y colocación de títulos de deuda</t>
  </si>
  <si>
    <t>Financiamiento interno de largo plazo en emisión y colocación de títulos de deuda</t>
  </si>
  <si>
    <t>Financiamiento externo de corto plazo en emisión y colocación de títulos de deuda</t>
  </si>
  <si>
    <t>Financiamiento externo de largo plazo en emisión y colocación de títulos de deuda</t>
  </si>
  <si>
    <t>Financiamiento con banca central</t>
  </si>
  <si>
    <t>Financiamiento interno de corto plazo en préstamos por pagar</t>
  </si>
  <si>
    <t>Financiamiento interno de largo plazo en préstamos por pagar</t>
  </si>
  <si>
    <t>Financiamiento externo de corto plazo en préstamos por pagar</t>
  </si>
  <si>
    <t>Financiamiento externo de largo plazo en préstamos por pagar</t>
  </si>
  <si>
    <t>Otros ajustes por diferencia en cambio</t>
  </si>
  <si>
    <t>Activos no corrientes mantenidos para la venta</t>
  </si>
  <si>
    <t>Activos no corrientes para distribuir a los propietarios</t>
  </si>
  <si>
    <t>INGRESOS DIVERSOS</t>
  </si>
  <si>
    <t>OTROS INGRESOS ORDINARIOS</t>
  </si>
  <si>
    <t>Alimentación a empleados</t>
  </si>
  <si>
    <t>Venta de pliegos</t>
  </si>
  <si>
    <t>Cuotas partes de bonos pensionales</t>
  </si>
  <si>
    <t>Ganancia por baja en cuentas de activos no financieros</t>
  </si>
  <si>
    <t>Publicaciones</t>
  </si>
  <si>
    <t xml:space="preserve">Honorarios </t>
  </si>
  <si>
    <t xml:space="preserve">Excedentes financieros </t>
  </si>
  <si>
    <t>Títulos prescritos</t>
  </si>
  <si>
    <t>Incentivos tributarios</t>
  </si>
  <si>
    <t>Sobrantes</t>
  </si>
  <si>
    <t>Recuperaciones</t>
  </si>
  <si>
    <t xml:space="preserve">Aprovechamientos </t>
  </si>
  <si>
    <t>Ganancia por negociación y venta de activos no corrientes mantenidos para la venta</t>
  </si>
  <si>
    <t>Ganancia por negociación y venta de activos no corrientes para distribuir a los propietarios</t>
  </si>
  <si>
    <t>Ganancia por baja en cuentas de inversiones en controladas, asociadas o negocios conjuntos</t>
  </si>
  <si>
    <t>Ganancia por transacciones de venta con arrendamiento posterior</t>
  </si>
  <si>
    <t>Ganancia por absorción en condiciones favorables</t>
  </si>
  <si>
    <t>Otros ingresos ordinarios</t>
  </si>
  <si>
    <t>Servicio de almacenaje</t>
  </si>
  <si>
    <t>Administración de cartera</t>
  </si>
  <si>
    <t>Otros ingresos diversos</t>
  </si>
  <si>
    <t>GANANCIAS POR ACTUALIZACIÓN DE INVENTARIOS</t>
  </si>
  <si>
    <t>Materias primas cotizadas</t>
  </si>
  <si>
    <t>otros ingresos ordinarios</t>
  </si>
  <si>
    <t>Productos agrícolas y minerales</t>
  </si>
  <si>
    <t>GANANCIAS POR ACTUALIZACIÓN DE PROPIEDADES, PLANTA Y EQUIPO - MODELO REVALUADO</t>
  </si>
  <si>
    <t>GANANCIAS POR ACTUALIZACIÓN DE PROPIEDADES DE INVERSIÓN - MODELO VALOR RAZONABLE</t>
  </si>
  <si>
    <t>GANANCIAS POR ACTUALIZACIÓN DE ACTIVOS INTANGIBLES - MODELO REVALUADO</t>
  </si>
  <si>
    <t>GANANCIAS POR ACTUALIZACIÓN DE ACTIVOS BIOLÓGICOS</t>
  </si>
  <si>
    <t>IMPUESTO A LAS GANANCIAS CORRIENTE</t>
  </si>
  <si>
    <t>IMPUESTO A LAS GANANCIAS DIFERIDO</t>
  </si>
  <si>
    <t>REVERSIÓN DE LAS PÉRDIDAS POR DETERIORO DE VALOR</t>
  </si>
  <si>
    <t>EXTRAORDINARIOS</t>
  </si>
  <si>
    <t>Cuentas por cobrar a costo amortizado</t>
  </si>
  <si>
    <t>Propiedades, planta y equipo - Modelo revaluado</t>
  </si>
  <si>
    <t>Bienes de arte y cultura</t>
  </si>
  <si>
    <t>Activos intangibles - Modelo revaluado</t>
  </si>
  <si>
    <t>Activos biológicos al costo</t>
  </si>
  <si>
    <t>GASTOS</t>
  </si>
  <si>
    <t>DE ADMINISTRACIÓN Y OPERACIÓN</t>
  </si>
  <si>
    <t>DE ADMINISTRACIÓN</t>
  </si>
  <si>
    <t>SUELDOS Y SALARIOS</t>
  </si>
  <si>
    <t xml:space="preserve">Jornales </t>
  </si>
  <si>
    <t>Sueldo por comisiones al exterior</t>
  </si>
  <si>
    <t>Salario integral</t>
  </si>
  <si>
    <t>Subsidio de vivienda</t>
  </si>
  <si>
    <t>CONTRIBUCIONES IMPUTADAS</t>
  </si>
  <si>
    <t>Incapacidades</t>
  </si>
  <si>
    <t>Subsidio familiar</t>
  </si>
  <si>
    <t>Gastos médicos y drogas</t>
  </si>
  <si>
    <t>Subsidio por dependiente</t>
  </si>
  <si>
    <t>Otras contribuciones imputadas</t>
  </si>
  <si>
    <t>CONTRIBUCIONES EFECTIVAS</t>
  </si>
  <si>
    <t>Cotizaciones a entidades administradoras del régimen de prima media</t>
  </si>
  <si>
    <t>Cotizaciones a entidades administradoras del régimen de ahorro individual</t>
  </si>
  <si>
    <t>Medicina prepagada</t>
  </si>
  <si>
    <t>APORTES SOBRE LA NÓMINA</t>
  </si>
  <si>
    <t>Aportes a la ESAP</t>
  </si>
  <si>
    <t>Aportes ESAP</t>
  </si>
  <si>
    <t>Aportes a escuelas industriales e institutos técnicos</t>
  </si>
  <si>
    <t>PRESTACIONES SOCIALES</t>
  </si>
  <si>
    <t>Otras prestaciones sociales</t>
  </si>
  <si>
    <t>GASTOS DE PERSONAL DIVERSOS</t>
  </si>
  <si>
    <t xml:space="preserve">Remuneración servicios técnicos </t>
  </si>
  <si>
    <t>Ajuste beneficios posempleo</t>
  </si>
  <si>
    <t>Ajuste beneficios a los empleados a largo plazo</t>
  </si>
  <si>
    <t>GENERALES</t>
  </si>
  <si>
    <t>Moldes y troqueles</t>
  </si>
  <si>
    <t>Loza y cristalería</t>
  </si>
  <si>
    <t>Gastos de organización y puesta en marcha</t>
  </si>
  <si>
    <t xml:space="preserve">Estudios y proyectos </t>
  </si>
  <si>
    <t>Gastos de exploración</t>
  </si>
  <si>
    <t>Gastos de desarrollo</t>
  </si>
  <si>
    <t>Gastos de asociación</t>
  </si>
  <si>
    <t>Promoción y divulgación</t>
  </si>
  <si>
    <t>Diseños y estudios</t>
  </si>
  <si>
    <t>Seguridad industrial</t>
  </si>
  <si>
    <t>Participaciones y compensaciones</t>
  </si>
  <si>
    <t>Contratos de administración</t>
  </si>
  <si>
    <t>Gastos de operación aduanera</t>
  </si>
  <si>
    <t>Servicios portuarios y aeroportuarios</t>
  </si>
  <si>
    <t>Procesamiento de información</t>
  </si>
  <si>
    <t>Gastos por control de calidad</t>
  </si>
  <si>
    <t>Consulta centrales de riesgo</t>
  </si>
  <si>
    <t>Concursos y licitaciones</t>
  </si>
  <si>
    <t>Videos</t>
  </si>
  <si>
    <t>Licencias y salvoconductos</t>
  </si>
  <si>
    <t xml:space="preserve">Relaciones públicas </t>
  </si>
  <si>
    <t xml:space="preserve">Equipo de seguridad industrial </t>
  </si>
  <si>
    <t>Contratos de aprendizaje</t>
  </si>
  <si>
    <t>Intangibles</t>
  </si>
  <si>
    <t>Costas procesales</t>
  </si>
  <si>
    <t xml:space="preserve">Interventorías, auditorías y evaluaciones </t>
  </si>
  <si>
    <t>Asignación de bienes y servicios</t>
  </si>
  <si>
    <t>IMPUESTOS, CONTRIBUCIONES Y TASAS</t>
  </si>
  <si>
    <t>Registro y salvoconducto</t>
  </si>
  <si>
    <t>Impuesto sobre aduana y recargos</t>
  </si>
  <si>
    <t>DE VENTAS</t>
  </si>
  <si>
    <t>DE OPERACIÓN</t>
  </si>
  <si>
    <t>Gastos de ventas</t>
  </si>
  <si>
    <t>Relaciones públicas</t>
  </si>
  <si>
    <t>Impuesto nacional a la gasolina y el ACPM</t>
  </si>
  <si>
    <t>DETERIORO, DEPRECIACIONES, AGOTAMIENTO, AMORTIZACIONES Y PROVISIONES</t>
  </si>
  <si>
    <t>PROVISIONES, DEPRECIACIONES Y AMORTIZACIONES</t>
  </si>
  <si>
    <t>DETERIORO DE INVERSIONES</t>
  </si>
  <si>
    <t>PROVISIÓN PARA PROTECCIÓN DE INVERSIONES</t>
  </si>
  <si>
    <t xml:space="preserve">En controladas al costo </t>
  </si>
  <si>
    <t>En asociadas al costo</t>
  </si>
  <si>
    <t xml:space="preserve">En negocios conjuntos al costo </t>
  </si>
  <si>
    <t>DETERIORO DE CUENTAS POR COBRAR</t>
  </si>
  <si>
    <t>PROVISIÓN PARA DEUDORES</t>
  </si>
  <si>
    <t xml:space="preserve">Venta de bienes </t>
  </si>
  <si>
    <t xml:space="preserve">Servicio de energía </t>
  </si>
  <si>
    <t xml:space="preserve">Servicio de acueducto </t>
  </si>
  <si>
    <t xml:space="preserve">Servicio de alcantarillado </t>
  </si>
  <si>
    <t xml:space="preserve">Servicio de aseo </t>
  </si>
  <si>
    <t xml:space="preserve">Servicio de gas combustible </t>
  </si>
  <si>
    <t xml:space="preserve">Servicio de telecomunicaciones </t>
  </si>
  <si>
    <t>DETERIORO DE CUENTAS POR COBRAR A COSTO AMORTIZADO</t>
  </si>
  <si>
    <t>DETERIORO DE PRÉSTAMOS POR COBRAR</t>
  </si>
  <si>
    <t>PROVISIONES PARA PROTECCIÓN DE BIENES ENTREGADOS A TERCEROS</t>
  </si>
  <si>
    <t>Muebles</t>
  </si>
  <si>
    <t>Inmuebles</t>
  </si>
  <si>
    <t>DETERIORO DE INVENTARIOS</t>
  </si>
  <si>
    <t>PROVISIÓN PARA PROTECCIÓN DE INVENTARIOS</t>
  </si>
  <si>
    <t xml:space="preserve">Bienes producidos </t>
  </si>
  <si>
    <t xml:space="preserve">Mercancías en existencia </t>
  </si>
  <si>
    <t xml:space="preserve">Materias primas </t>
  </si>
  <si>
    <t>DETERIORO DE PROPIEDADES, PLANTA Y EQUIPO</t>
  </si>
  <si>
    <t>PROVISIÓN PARA PROTECCIÓN DE PROPIEDADES, PLANTA Y EQUIPO</t>
  </si>
  <si>
    <t>DETERIORO DE PROPIEDADES, PLANTA Y EQUIPO - MODELO REVALUADO</t>
  </si>
  <si>
    <t xml:space="preserve">DETERIORO ACTIVOS NO CORRIENTES MANTENIDOS PARA LA VENTA </t>
  </si>
  <si>
    <t>PROVISIÓN BIENES RECIBIDOS EN DACIÓN DE PAGO</t>
  </si>
  <si>
    <t>DETERIORO ACTIVOS NO CORRIENTES MANTENIDOS PARA DISTRIBUIR A LOS PROPIETARIOS</t>
  </si>
  <si>
    <t xml:space="preserve">DETERIORO DE PROPIEDADES DE INVERSIÓN </t>
  </si>
  <si>
    <t>DETERIORO DE BIENES DE ARTE Y CULTURA</t>
  </si>
  <si>
    <t>OTROS GASTOS ORDINARIOS</t>
  </si>
  <si>
    <t>DETERIORO DE ACTIVOS INTANGIBLES</t>
  </si>
  <si>
    <t>DETERIORO DE ACTIVOS INTANGIBLES - MODELO REVALUADO</t>
  </si>
  <si>
    <t>DETERIORO DE ACTIVOS BIOLÓGICOS AL COSTO</t>
  </si>
  <si>
    <t>DEPRECIACIÓN DE PROPIEDADES, PLANTA Y EQUIPO</t>
  </si>
  <si>
    <t>DEPRECIACIÓN DE PROPIEDADES, PLANTA Y EQUIPO - MODELO REVALUADO</t>
  </si>
  <si>
    <t xml:space="preserve">DEPRECIACIÓN DE PROPIEDADES DE INVERSIÓN </t>
  </si>
  <si>
    <t>AMORTIZACIÓN DE ACTIVOS BIOLÓGICOS AL COSTO</t>
  </si>
  <si>
    <t>AMORTIZACIÓN DE ACTIVOS INTANGIBLES</t>
  </si>
  <si>
    <t>AMORTIZACIÓN DE INTANGIBLES</t>
  </si>
  <si>
    <t>AMORTIZACIÓN DE ACTIVOS INTANGIBLES - MODELO REVALUADO</t>
  </si>
  <si>
    <t>PROVISIÓN LITIGIOS Y DEMANDAS</t>
  </si>
  <si>
    <t>PROVISIÓN POR GARANTÍAS</t>
  </si>
  <si>
    <t>PROVISIÓN SEGUROS Y REASEGUROS</t>
  </si>
  <si>
    <t>OTRAS TRANSFERENCIAS</t>
  </si>
  <si>
    <t xml:space="preserve">DE ACTIVIDADES Y/O SERVICIOS ESPECIALIZADOS </t>
  </si>
  <si>
    <t>COSTO DE OPERACIÓN DE SERVICIOS</t>
  </si>
  <si>
    <t>Rehabilitación profesional</t>
  </si>
  <si>
    <t>Otros costos por la administración de la seguridad social en riesgos laborales</t>
  </si>
  <si>
    <t>Otros costos por la administración de la seguridad social en riesgos profesionales</t>
  </si>
  <si>
    <t xml:space="preserve">Remuneración cuentas de depósito de la Dirección General de Crédito Público y del Tesoro Nacional-DGCPTN </t>
  </si>
  <si>
    <t>Costos de emisión de especies monetarias</t>
  </si>
  <si>
    <t xml:space="preserve">Diferencial cambiario de reservas internacionales </t>
  </si>
  <si>
    <t xml:space="preserve">Intereses y rendimientos de reservas internacionales </t>
  </si>
  <si>
    <t xml:space="preserve">Pérdida por valoración a precios de mercado de las inversiones de reservas internacionales </t>
  </si>
  <si>
    <t>Otros costos por operaciones de banca central</t>
  </si>
  <si>
    <t>POR SEGUROS Y REASEGUROS</t>
  </si>
  <si>
    <t xml:space="preserve">Seguros y capitalizaciones </t>
  </si>
  <si>
    <t>OTROS GASTOS</t>
  </si>
  <si>
    <t>COMISIONES</t>
  </si>
  <si>
    <t>Comisiones y otros gastos bancarios</t>
  </si>
  <si>
    <t>Activos no corrientes mantenidos para distribuir a los propietarios</t>
  </si>
  <si>
    <t>Actualización financiera de provisiones</t>
  </si>
  <si>
    <t>Interés neto por beneficios a los empleados</t>
  </si>
  <si>
    <t>Sostenimiento en bolsa y registro</t>
  </si>
  <si>
    <t>Seguros operaciones financieras</t>
  </si>
  <si>
    <t xml:space="preserve">Descuento en venta de cartera </t>
  </si>
  <si>
    <t xml:space="preserve">Pérdida en derechos en fideicomiso </t>
  </si>
  <si>
    <t>Pérdida por compraventa de divisas</t>
  </si>
  <si>
    <t xml:space="preserve">Pérdida en negociación de divisas </t>
  </si>
  <si>
    <t>Pérdida por medición inicial de inversiones de administración de liquidez a valor de mercado (valor razonable) con cambios en el resultado</t>
  </si>
  <si>
    <t>Pérdida por valoración de las inversiones de administración de liquidez en títulos participativos</t>
  </si>
  <si>
    <t>Pérdida en negociación y venta de inversiones en títulos participativos</t>
  </si>
  <si>
    <t>Pérdida por medición inicial de inversiones de administración de liquidez a valor de mercado (valor razonable) con cambios en el patrimonio (otro resultado integral)</t>
  </si>
  <si>
    <t>Pérdida por baja en cuentas de inversiones de administración de liquidez a valor de mercado (valor razonable) con cambios en el patrimonio (otro resultado integral)</t>
  </si>
  <si>
    <t>Pérdida por baja en cuentas de inversiones de administración de liquidez a costo amortizado</t>
  </si>
  <si>
    <t>Pérdida por valoración de instrumentos derivados con fines de especulación</t>
  </si>
  <si>
    <t>Pérdida en la valoración de opciones vendidas</t>
  </si>
  <si>
    <t>Pérdida por valoración de instrumentos derivados con fines de cobertura de flujos de efectivo</t>
  </si>
  <si>
    <t>Pérdida por valoración de instrumentos derivados con fines de cobertura de una inversión neta en un negocio el extranjero</t>
  </si>
  <si>
    <t>Pérdida por medición inicial de cuentas por cobrar a costo amortizado</t>
  </si>
  <si>
    <t>Pérdida por baja en cuentas de cuentas por cobrar</t>
  </si>
  <si>
    <t>Pérdida en venta de activos</t>
  </si>
  <si>
    <t>Pérdida en retiro de activos</t>
  </si>
  <si>
    <t>Pérdida por medición inicial de préstamos por cobrar</t>
  </si>
  <si>
    <t>Pérdida por valoración a valor razonable de préstamos por cobrar</t>
  </si>
  <si>
    <t>Pérdida por baja en cuentas de préstamos por cobrar</t>
  </si>
  <si>
    <t>Pérdida por medición inicial de títulos emitidos</t>
  </si>
  <si>
    <t>Costo efectivo de títulos emitidos - Financiamiento interno de corto plazo</t>
  </si>
  <si>
    <t>Costo efectivo de títulos emitidos - Financiamiento interno de largo plazo</t>
  </si>
  <si>
    <t>Costo efectivo de títulos emitidos - Financiamiento externo de corto plazo</t>
  </si>
  <si>
    <t>Costo efectivo de títulos emitidos - Financiamiento externo de largo plazo</t>
  </si>
  <si>
    <t>Costo efectivo de préstamos por pagar - Financiamiento interno de corto plazo</t>
  </si>
  <si>
    <t>Costo efectivo de préstamos por pagar - Financiamiento interno de largo plazo</t>
  </si>
  <si>
    <t>Costo efectivo de préstamos por pagar - Financiamiento externo de corto plazo</t>
  </si>
  <si>
    <t>Costo efectivo de préstamos por pagar - Financiamiento externo de largo plazo</t>
  </si>
  <si>
    <t>Intereses sobre depósitos y exigibilidades</t>
  </si>
  <si>
    <t xml:space="preserve">Reajuste por corrección monetaria </t>
  </si>
  <si>
    <t xml:space="preserve">Intereses crédito de redescuento </t>
  </si>
  <si>
    <t>PÉRDIDAS POR ACTUALIZACIÓN DE INVENTARIOS</t>
  </si>
  <si>
    <t>PÉRDIDAS POR ACTUALIZACIÓN DE PROPIEDADES, PLANTA Y EQUIPO - MODELO REVALUADO</t>
  </si>
  <si>
    <t>PÉRDIDAS POR ACTUALIZACIÓN DE PROPIEDADES DE INVERSIÓN - MODELO VALOR RAZONABLE</t>
  </si>
  <si>
    <t>PÉRDIDAS POR ACTUALIZACIÓN DE ACTIVOS INTANGIBLES - MODELO REVALUADO</t>
  </si>
  <si>
    <t>PÉRDIDAS POR ACTUALIZACIÓN DE ACTIVOS BIOLÓGICOS</t>
  </si>
  <si>
    <t>PROVISIÓN PARA OBLIGACIONES FISCALES</t>
  </si>
  <si>
    <t>OTROS GASTOS DIVERSOS</t>
  </si>
  <si>
    <t>Pérdida en negociación y venta de activos no corrientes mantenidos para la venta</t>
  </si>
  <si>
    <t>Pérdida en negociación y venta de activos no corrientes para distribuir a los propietarios</t>
  </si>
  <si>
    <t xml:space="preserve">Incentivos a sectores productivos </t>
  </si>
  <si>
    <t xml:space="preserve">Bienes y derechos trasladados por las empresas a otras entidades contables públicas </t>
  </si>
  <si>
    <t>Cofinanciación del sistema de transporte masivo de pasajeros</t>
  </si>
  <si>
    <t>Pérdidas en siniestros</t>
  </si>
  <si>
    <t xml:space="preserve">Pérdida en escisiones </t>
  </si>
  <si>
    <t>Pérdida por baja en cuentas de activos no financieros</t>
  </si>
  <si>
    <t>Pérdida por baja en cuentas de inversiones en controladas, asociadas o negocios conjuntos</t>
  </si>
  <si>
    <t>Desembolso intangibles durante la fase de investigación</t>
  </si>
  <si>
    <t>Desembolsos del proceso de transformación de los activos biológicos</t>
  </si>
  <si>
    <t>Pérdida por transacciones de venta con arrendamiento posterior</t>
  </si>
  <si>
    <t>Otros gastos diversos</t>
  </si>
  <si>
    <t>DEVOLUCIONES Y DESCUENTOS INGRESOS FISCALES</t>
  </si>
  <si>
    <t>DEVOLUCIONES, REBAJAS Y DESCUENTOS EN VENTA DE BIENES</t>
  </si>
  <si>
    <r>
      <t>DEVOLUCIONES, REBAJAS Y DESCUENTOS EN VENTA DE</t>
    </r>
    <r>
      <rPr>
        <b/>
        <sz val="12"/>
        <rFont val="Calibri"/>
        <family val="2"/>
      </rPr>
      <t xml:space="preserve"> SERVICIOS</t>
    </r>
  </si>
  <si>
    <t>CIERRE DE INGRESOS, GASTOS Y COSTOS</t>
  </si>
  <si>
    <t>COSTOS DE VENTAS</t>
  </si>
  <si>
    <t>COSTOS DE VENTAS Y OPERACIÓN</t>
  </si>
  <si>
    <t>COSTO DE VENTAS DE BIENES</t>
  </si>
  <si>
    <t xml:space="preserve">BIENES PRODUCIDOS </t>
  </si>
  <si>
    <t xml:space="preserve">BIENES COMERCIALIZADOS </t>
  </si>
  <si>
    <t xml:space="preserve">Oro, plata, platino y otros metales adherentes </t>
  </si>
  <si>
    <t xml:space="preserve">Material didáctico </t>
  </si>
  <si>
    <t>COSTO DE VENTAS DE SERVICIOS</t>
  </si>
  <si>
    <t>Servicio de transporte por oleoductos y poliductos</t>
  </si>
  <si>
    <t xml:space="preserve">Servicio de lavandería </t>
  </si>
  <si>
    <t>COSTOS DE TRANSFORMACIÓN</t>
  </si>
  <si>
    <t>COSTOS DE PRODUCCIÓN</t>
  </si>
  <si>
    <t>BIENES</t>
  </si>
  <si>
    <t>PRODUCCIÓN DE BIENES</t>
  </si>
  <si>
    <t>PETRÓLEO CRUDO</t>
  </si>
  <si>
    <t>Reservas extraídas</t>
  </si>
  <si>
    <t>Generales</t>
  </si>
  <si>
    <t>Contribuciones imputadas</t>
  </si>
  <si>
    <t>Aportes sobre la nómina</t>
  </si>
  <si>
    <t>Depreciación y amortización</t>
  </si>
  <si>
    <t>Regalías</t>
  </si>
  <si>
    <t>Traslado de costos (Cr)</t>
  </si>
  <si>
    <t>GAS NATURAL</t>
  </si>
  <si>
    <t>IMPRESOS Y PUBLICACIONES</t>
  </si>
  <si>
    <t>Materia prima</t>
  </si>
  <si>
    <t>COMBUSTIBLES Y OTROS DERIVADOS DEL PETRÓLEO</t>
  </si>
  <si>
    <t>ESPECIES MONETARIAS</t>
  </si>
  <si>
    <t>PRODUCTOS PETROQUÍMICOS</t>
  </si>
  <si>
    <t>OTROS BIENES PRODUCIDOS</t>
  </si>
  <si>
    <t>SERVICIO DE TRANSPORTE POR DUCTOS</t>
  </si>
  <si>
    <t>OTROS SERVICIOS DE TRANSPORTE</t>
  </si>
  <si>
    <t>ENERGÍA</t>
  </si>
  <si>
    <t>ACUEDUCTO</t>
  </si>
  <si>
    <t>ALCANTARILLADO</t>
  </si>
  <si>
    <t>ASEO</t>
  </si>
  <si>
    <t>GAS COMBUSTIBLE</t>
  </si>
  <si>
    <t>TELECOMUNICACIONES</t>
  </si>
  <si>
    <t>SERVICIOS DE APOYO INDUSTRIAL</t>
  </si>
  <si>
    <t>SERVICIOS DE INVESTIGACIÓN CIENTÍFICA Y TECNOLÓGICA</t>
  </si>
  <si>
    <t>SERVICIOS DE LAVANDERÍA</t>
  </si>
  <si>
    <t>SERVICIOS DE CONSULTORÍA</t>
  </si>
  <si>
    <t>SERVICIOS DE MANTENIMIENTO Y REPARACIÓN</t>
  </si>
  <si>
    <t>CUENTAS DE ORDEN DEUDORAS</t>
  </si>
  <si>
    <t>ACTIVOS CONTINGENTES</t>
  </si>
  <si>
    <t>DERECHOS CONTINGENTES</t>
  </si>
  <si>
    <t>LITIGIOS Y MECANISMOS ALTERNATIVOS DE SOLUCIÓN DE CONFLICTOS</t>
  </si>
  <si>
    <t>Otros litigios y mecanismos alternativos de solución de conflictos</t>
  </si>
  <si>
    <t>GARANTÍAS CONTRACTUALES</t>
  </si>
  <si>
    <t>Contratos de concesión</t>
  </si>
  <si>
    <t>Contratos de asociación</t>
  </si>
  <si>
    <t>Contratos a riesgo compartido</t>
  </si>
  <si>
    <t xml:space="preserve">Contratos de obra </t>
  </si>
  <si>
    <t>Contratos para servicios públicos</t>
  </si>
  <si>
    <t>Uniones temporales</t>
  </si>
  <si>
    <t>Promesas de compraventa</t>
  </si>
  <si>
    <t>Otras garantías contractuales</t>
  </si>
  <si>
    <t>DERECHOS EN OPCIONES</t>
  </si>
  <si>
    <t>Vendidas</t>
  </si>
  <si>
    <t>Compradas</t>
  </si>
  <si>
    <t>OTROS ACTIVOS CONTINGENTES</t>
  </si>
  <si>
    <t>OTROS DERECHOS CONTINGENTES</t>
  </si>
  <si>
    <t>Garantías</t>
  </si>
  <si>
    <t>Otros derechos contingentes</t>
  </si>
  <si>
    <t>DEUDORAS FISCALES</t>
  </si>
  <si>
    <t>DEUDORAS DE CONTROL</t>
  </si>
  <si>
    <t>BIENES Y DERECHOS ENTREGADOS EN GARANTÍA</t>
  </si>
  <si>
    <t xml:space="preserve">Bienes </t>
  </si>
  <si>
    <t>BIENES ENTREGADOS EN CUSTODIA</t>
  </si>
  <si>
    <t>Pagarés, letras de cambio y otros</t>
  </si>
  <si>
    <t>Otros bienes entregados en custodia</t>
  </si>
  <si>
    <t>BONOS, TÍTULOS Y ESPECIES NO COLOCADOS</t>
  </si>
  <si>
    <t>Títulos</t>
  </si>
  <si>
    <t>Billetes</t>
  </si>
  <si>
    <t>Estampillas</t>
  </si>
  <si>
    <t xml:space="preserve">Otros bonos, títulos y especies no colocados </t>
  </si>
  <si>
    <t>DOCUMENTOS ENTREGADOS PARA SU COBRO</t>
  </si>
  <si>
    <t>Letras de cambio</t>
  </si>
  <si>
    <t>Facturas</t>
  </si>
  <si>
    <r>
      <t>Otros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documentos entregados para su cobro</t>
    </r>
  </si>
  <si>
    <t>MERCANCÍAS ENTREGADAS EN CONSIGNACIÓN</t>
  </si>
  <si>
    <t>Mercancías entregadas en consignación</t>
  </si>
  <si>
    <t>BIENES Y DERECHOS RETIRADOS</t>
  </si>
  <si>
    <t>ACTIVOS RETIRADOS</t>
  </si>
  <si>
    <t>Bienes de uso público</t>
  </si>
  <si>
    <t>Recursos naturales no renovables</t>
  </si>
  <si>
    <t>Otros bienes y derechos retirados</t>
  </si>
  <si>
    <t>Otros activos retirados</t>
  </si>
  <si>
    <t>TÍTULOS DE INVERSIÓN AMORTIZADOS</t>
  </si>
  <si>
    <t>Títulos de inversión amortizados</t>
  </si>
  <si>
    <t>INVENTARIOS OBSOLETOS Y VENCIDOS</t>
  </si>
  <si>
    <t>BIENES Y DERECHOS TITULARIZADOS</t>
  </si>
  <si>
    <t>Rentas</t>
  </si>
  <si>
    <t>Bienes</t>
  </si>
  <si>
    <t>Flujos futuros</t>
  </si>
  <si>
    <t>Otras titularizaciones</t>
  </si>
  <si>
    <t>Recursos naturales no renovables en explotación</t>
  </si>
  <si>
    <t>PRÉSTAMOS APROBADOS POR DESEMBOLSAR</t>
  </si>
  <si>
    <t>Gobierno general</t>
  </si>
  <si>
    <t>Empresas</t>
  </si>
  <si>
    <t>EJECUCIÓN DE PROYECTOS DE INVERSIÓN</t>
  </si>
  <si>
    <t>Activos</t>
  </si>
  <si>
    <t>Gastos</t>
  </si>
  <si>
    <t>RESPONSABILIDADES  EN PROCESO</t>
  </si>
  <si>
    <t>RESPONSABILIDADES EN PROCESO</t>
  </si>
  <si>
    <t>Internas</t>
  </si>
  <si>
    <t>Ante autoridad competente</t>
  </si>
  <si>
    <t>DERECHOS DE EXPLOTACIÓN O PRODUCCIÓN</t>
  </si>
  <si>
    <t>BIENES DE USO PÚBLICO</t>
  </si>
  <si>
    <t>Red de transporte</t>
  </si>
  <si>
    <t>Plazas públicas</t>
  </si>
  <si>
    <t>Parques</t>
  </si>
  <si>
    <t>Otros bienes de uso público</t>
  </si>
  <si>
    <t>BIENES HISTÓRICOS Y CULTURALES</t>
  </si>
  <si>
    <t xml:space="preserve">Monumentos </t>
  </si>
  <si>
    <t>Museos</t>
  </si>
  <si>
    <t>Bienes arqueológicos</t>
  </si>
  <si>
    <t xml:space="preserve">Bibliotecas </t>
  </si>
  <si>
    <t>Hemerotecas</t>
  </si>
  <si>
    <t>Otros bienes históricos y culturales</t>
  </si>
  <si>
    <t>OTRAS CUENTAS DEUDORAS DE CONTROL</t>
  </si>
  <si>
    <t>Títulos de las inversiones de reservas internacionales en préstamo</t>
  </si>
  <si>
    <t>Títulos por recibir en compra de inversiones de reservas internacionales</t>
  </si>
  <si>
    <t xml:space="preserve">Otros títulos de operaciones de mercado abierto </t>
  </si>
  <si>
    <t>Recursos embargados</t>
  </si>
  <si>
    <t>Otras cuentas deudoras de control</t>
  </si>
  <si>
    <t>ACTIVOS CONTINGENTES POR CONTRA (CR)</t>
  </si>
  <si>
    <t>DERECHOS CONTINGENTES POR CONTRA (CR)</t>
  </si>
  <si>
    <t>Litigios y mecanismos alternativos de solución de conflictos</t>
  </si>
  <si>
    <t>Derechos en opciones</t>
  </si>
  <si>
    <t>DEUDORAS FISCALES POR CONTRA (CR)</t>
  </si>
  <si>
    <t>Deudoras fiscales por contra (Cr)</t>
  </si>
  <si>
    <t>DEUDORAS DE CONTROL POR CONTRA (CR)</t>
  </si>
  <si>
    <t>Bienes entregados en custodia</t>
  </si>
  <si>
    <t>Bonos, títulos y especies no colocados</t>
  </si>
  <si>
    <t>Documentos entregados para su cobro</t>
  </si>
  <si>
    <t>Activos retirados</t>
  </si>
  <si>
    <t>Inventarios obsoletos y vencidos</t>
  </si>
  <si>
    <t>Bienes y derechos titularizados</t>
  </si>
  <si>
    <t>Préstamos aprobados por desembolsar</t>
  </si>
  <si>
    <t>Ejecución de proyectos de inversión</t>
  </si>
  <si>
    <t>Bienes entregados a terceros</t>
  </si>
  <si>
    <t>Responsabilidades en proceso</t>
  </si>
  <si>
    <t>Derechos de explotación o producción</t>
  </si>
  <si>
    <t>Bienes y derechos entregados en garantía</t>
  </si>
  <si>
    <t>Bienes históricos y culturales</t>
  </si>
  <si>
    <t>CUENTAS DE ORDEN ACREEDORAS</t>
  </si>
  <si>
    <t>PASIVOS CONTINGENTES</t>
  </si>
  <si>
    <t>RESPONSABILIDADES CONTINGENTES</t>
  </si>
  <si>
    <t>Civiles</t>
  </si>
  <si>
    <t>Laborales</t>
  </si>
  <si>
    <t>Administrativos</t>
  </si>
  <si>
    <t xml:space="preserve">Contratos a riesgo compartido </t>
  </si>
  <si>
    <t>OBLIGACIONES EN OPCIONES</t>
  </si>
  <si>
    <t>PASIVO PENSIONAL CONMUTADO - CORRIENTE</t>
  </si>
  <si>
    <t>PASIVO PENSIONAL CONMUTADO – CORRIENTE</t>
  </si>
  <si>
    <t>Pensiones actuales conmutadas</t>
  </si>
  <si>
    <t>Pensiones futuras conmutadas</t>
  </si>
  <si>
    <t>Cuotas partes de pensiones conmutadas</t>
  </si>
  <si>
    <t>Cuotas partes de bonos pensionales conmutadas</t>
  </si>
  <si>
    <t>Bonos pensionales</t>
  </si>
  <si>
    <t>PASIVO PENSIONAL CONMUTADO - NO CORRIENTE</t>
  </si>
  <si>
    <t>PASIVO PENSIONAL CONMUTADO – NO CORRIENTE</t>
  </si>
  <si>
    <t>OTROS PASIVOS CONTINGENTES</t>
  </si>
  <si>
    <t>OTRAS RESPONSABILIDADES CONTINGENTES</t>
  </si>
  <si>
    <t>Obligaciones contingentes a cargo en operaciones conjuntas</t>
  </si>
  <si>
    <t>Garantías y avales otorgados</t>
  </si>
  <si>
    <t>Otros pasivos contingentes</t>
  </si>
  <si>
    <t>Otras responsabilidades contingentes</t>
  </si>
  <si>
    <t>ACREEDORAS FISCALES</t>
  </si>
  <si>
    <t>ACREEDORAS DE CONTROL</t>
  </si>
  <si>
    <t>BIENES Y DERECHOS RECIBIDOS EN GARANTÍA</t>
  </si>
  <si>
    <t xml:space="preserve">Derechos </t>
  </si>
  <si>
    <t>BIENES RECIBIDOS EN CUSTODIA</t>
  </si>
  <si>
    <t>Otros bienes recibidos en custodia</t>
  </si>
  <si>
    <t>RECURSOS ADMINISTRADOS EN NOMBRE DE TERCEROS</t>
  </si>
  <si>
    <t>Recursos entregados en administración - Encargos fiduciarios</t>
  </si>
  <si>
    <t>Recursos entregados en administración-Encargos fiduciarios</t>
  </si>
  <si>
    <t>Recursos entregados en administración - Fiducia mercantil</t>
  </si>
  <si>
    <t>Recursos entregados en administración-Fiducia mercantil</t>
  </si>
  <si>
    <t>MERCANCÍAS RECIBIDAS EN CONSIGNACIÓN</t>
  </si>
  <si>
    <t>MERCANCIAS RECIBIDAS EN CONSIGNACIÓN</t>
  </si>
  <si>
    <t>Mercancías recibidas en consignación</t>
  </si>
  <si>
    <t>BIENES RECIBIDOS EN EXPLOTACIÓN</t>
  </si>
  <si>
    <t>PRÉSTAMOS POR RECIBIR</t>
  </si>
  <si>
    <t>Banca comercial</t>
  </si>
  <si>
    <t>Banca multilateral</t>
  </si>
  <si>
    <t>Banca de fomento</t>
  </si>
  <si>
    <t xml:space="preserve">Gobiernos </t>
  </si>
  <si>
    <t>Proveedores</t>
  </si>
  <si>
    <t>Otros préstamos por recibir</t>
  </si>
  <si>
    <t>Pasivos</t>
  </si>
  <si>
    <t>Ingresos</t>
  </si>
  <si>
    <t>OTRAS CUENTAS ACREEDORAS DE CONTROL</t>
  </si>
  <si>
    <t>Anticipos y fondos en administración</t>
  </si>
  <si>
    <t>Pasivos cancelados por prescripción</t>
  </si>
  <si>
    <t>Billetes de banca central sin emitir</t>
  </si>
  <si>
    <t>Moneda metálica emitida</t>
  </si>
  <si>
    <t>Contratos para administración de títulos banca central</t>
  </si>
  <si>
    <t>Títulos vendidos pendientes de entregar</t>
  </si>
  <si>
    <t>Títulos valores en circulación - banca central</t>
  </si>
  <si>
    <t>Contratos pendientes de ejecución</t>
  </si>
  <si>
    <t>Convenios</t>
  </si>
  <si>
    <t>Titularización de flujos futuros</t>
  </si>
  <si>
    <t>Otras cuentas acreedoras de control</t>
  </si>
  <si>
    <t>PASIVOS CONTINGENTES POR CONTRA (DB)</t>
  </si>
  <si>
    <t>RESPONSABILIDADES CONTINGENTES POR CONTRA (DB)</t>
  </si>
  <si>
    <t>Obligaciones en opciones</t>
  </si>
  <si>
    <t>Pasivo pensional conmutado - corriente</t>
  </si>
  <si>
    <t>Pasivo pensional conmutado – corriente</t>
  </si>
  <si>
    <t>Pasivo pensional conmutado - no corriente</t>
  </si>
  <si>
    <t>Pasivo pensional conmutado – no corriente</t>
  </si>
  <si>
    <t>Otros pasivos contingentes por contra</t>
  </si>
  <si>
    <t>ACREEDORAS FISCALES POR CONTRA (DB)</t>
  </si>
  <si>
    <t>Acreedoras fiscales por contra (Db)</t>
  </si>
  <si>
    <t>ACREEDORAS DE CONTROL POR CONTRA (DB)</t>
  </si>
  <si>
    <t>Bienes recibidos en custodia</t>
  </si>
  <si>
    <t>Bienes recibidos en explotación</t>
  </si>
  <si>
    <t>Préstamos por recibir</t>
  </si>
  <si>
    <t>Recursos administrados en nombre de terceros</t>
  </si>
  <si>
    <t>Bienes y derechos recibidos en garantía</t>
  </si>
  <si>
    <t>E.S.E. Hospital Regional de la Orinoquía</t>
  </si>
  <si>
    <t>E.S.E. San Jorge - Ayapel</t>
  </si>
  <si>
    <t>E.S.P Occidente limpio S.A.S</t>
  </si>
  <si>
    <t>Refinería de Cartagena S.A.S</t>
  </si>
  <si>
    <t>E.S.E. Hospital Local de Puerto Libertador el Divino Niño</t>
  </si>
  <si>
    <t>E.S.E. San José de Guavatá</t>
  </si>
  <si>
    <t>E.S.P Por Santa Rosa Sostenible S.A.S</t>
  </si>
  <si>
    <t>Instituto Municipal de Deporte y Recreación de Colosó - Sucre</t>
  </si>
  <si>
    <t>IPS - Indígena del Pueblo Inga en Aponte</t>
  </si>
  <si>
    <t>Sociedad Televisión del Pacífico Ltda - Telepacífico</t>
  </si>
  <si>
    <t>Instituto de Fomento y Desarrollo de Boyacá</t>
  </si>
  <si>
    <t>Hospital Nuestra Señora de Fatima Empresa Social del Estado.</t>
  </si>
  <si>
    <t>Fondo Único de Tecnologías de la Información y las Comunicaciones</t>
  </si>
  <si>
    <t>Esenttia S.A</t>
  </si>
  <si>
    <t>Esenttia Masterbatch Ltda</t>
  </si>
  <si>
    <t>Resguardo Indígena de Muellamues</t>
  </si>
  <si>
    <t>Empresa Aguas del Chocó S.A. E.S.P.</t>
  </si>
  <si>
    <t>Barrancominas</t>
  </si>
  <si>
    <t>Nueva Licorera de Boyacá - NLB</t>
  </si>
  <si>
    <t>NOMBRE ENTIDAD</t>
  </si>
  <si>
    <t>Universidad de Córdoba</t>
  </si>
  <si>
    <t>E.S.E HOSPITAL MALVINAS HECTOR OROZCO OROZCO</t>
  </si>
  <si>
    <t>Sistema Estratégico de Transporte Público de Ibagué S.A.S</t>
  </si>
  <si>
    <t>Error en la asignación del campo ENT_RECIP -&gt;Valor especificado:(923272775)</t>
  </si>
  <si>
    <t>Error en la asignación del campo ENT_RECIP -&gt;Valor especificado:(923272763)</t>
  </si>
  <si>
    <t>Error en la asignación del campo ENT_RECIP -&gt;Valor especificado:(61600000)</t>
  </si>
  <si>
    <t>Error en la asignación del campo ENT_RECIP -&gt;Valor especificado:(72100000)</t>
  </si>
  <si>
    <t>Error en la asignación del campo ENT_RECIP -&gt;Valor especificado:(923272910)</t>
  </si>
  <si>
    <t>31/12/2021</t>
  </si>
  <si>
    <t>Saldos a favor</t>
  </si>
  <si>
    <t>Incluir Universidad Nacional - Siniestros</t>
  </si>
  <si>
    <t>E.S.E. Camu del Municipio de La Apartada</t>
  </si>
  <si>
    <t>Hospital Universitario Julio Méndez Barreneche.</t>
  </si>
  <si>
    <t>Empresa de Tecnología, Imprenta y Comunicaciones de Nariño</t>
  </si>
  <si>
    <t>Tauramena.</t>
  </si>
  <si>
    <t>Hospital Roberto Quintero Villa Hospital San Vicente - Montenegro E.S.E</t>
  </si>
  <si>
    <t>E.S.P. Empresas Municipales de Cali E.I.C.E</t>
  </si>
  <si>
    <t>Empresa de Desarrollo Territorial Urbano y Rural de Risaralda</t>
  </si>
  <si>
    <t>Dirección General de Crédito Público y Tesoro Nacional (DGCPTN)</t>
  </si>
  <si>
    <t>Patrimonio Autónomo Fondo Nacional de Turismo</t>
  </si>
  <si>
    <t>Contraloría Departamental de San Andrés, Providencia y Santa Catalina</t>
  </si>
  <si>
    <t>Contraloría Municipal de Pasto</t>
  </si>
  <si>
    <t>Contraloría General del Departamento del Putumayo</t>
  </si>
  <si>
    <t>Contraloría Departamental del Huila</t>
  </si>
  <si>
    <t>Instituto de trànsito del Municipio de Chaparral - Tolima</t>
  </si>
  <si>
    <t>Contraloría Departamental de Bolívar</t>
  </si>
  <si>
    <t>Contraloría Departamental del Magdalena</t>
  </si>
  <si>
    <t>Contraloría Municipal de Barrancabermeja</t>
  </si>
  <si>
    <t>Contraloría Municipal de Armenia</t>
  </si>
  <si>
    <t>Contraloría General del Quindío</t>
  </si>
  <si>
    <t>Contraloría Municipal de Manizales</t>
  </si>
  <si>
    <t>Contraloría Municipal de Sincelejo</t>
  </si>
  <si>
    <t>Contraloria Departamental de Amazonas</t>
  </si>
  <si>
    <t>Contraloría Departamental de Casanare</t>
  </si>
  <si>
    <t>Contraloría Municipal de Tuluá</t>
  </si>
  <si>
    <t>Contraloría Departamental del Valle del Cauca</t>
  </si>
  <si>
    <t>Contraloría Distrital de Bogotà</t>
  </si>
  <si>
    <t>U.A.E de la Justicia Penal Militar y Policial</t>
  </si>
  <si>
    <t>Empresa de Tecnología y Servicios Alborada - Empresa Industrial y Comercial del Estado EICE</t>
  </si>
  <si>
    <t>Agencia de Analítica de Datos S.A.S.</t>
  </si>
  <si>
    <t>E.S.P. Empresa de Servicios de Iluminación Pública y Desarrollos Tecnológicos de Neiva S.A.S.</t>
  </si>
  <si>
    <t>Región de Planeación y Gestión del Bajo Cauca</t>
  </si>
  <si>
    <t>Instituto de Protección y Bienestar Animal de Cundinamarca</t>
  </si>
  <si>
    <t>Escuela Taller Cartagena de Indias.</t>
  </si>
  <si>
    <t>E.S.E Hospital Departamental De San Andrés, Providencia Y Santa Catalina</t>
  </si>
  <si>
    <t>Operadora Distrital de Transporte S.A.S.</t>
  </si>
  <si>
    <t>E.S.E. Universitaria del Atlántico</t>
  </si>
  <si>
    <t>E.S.P. Empresa de Servicios Públicos de Acueducto, Alcantarillado, Aseo y Complementarios de Neira Caldas S.A.S.</t>
  </si>
  <si>
    <t>I.P.S.I. ANENU-JIA</t>
  </si>
  <si>
    <t>Patrimonio Autónomo Fondo Empresarial</t>
  </si>
  <si>
    <t>E.I.C.E. Empresa de Desarrollo y Renovación Urbana</t>
  </si>
  <si>
    <t>Oleoducto Central S.A.</t>
  </si>
  <si>
    <t>Alianza Pública para el Desarrollo Integral</t>
  </si>
  <si>
    <t>E.I.C.E. Empresa Pública del Municipio de Soacha</t>
  </si>
  <si>
    <t>Asociación de Municipios de los Departamentos de Córdoba y Sucre</t>
  </si>
  <si>
    <t>Radio Televisión Nacional de Colombia RTVC S.A.S.</t>
  </si>
  <si>
    <t>E.S.E. Hospital Universitario de Sincelejo</t>
  </si>
  <si>
    <t>E.S.P. Empresas Públicas del Quindío S.A.</t>
  </si>
  <si>
    <t>Distrito Especial de Ciencia, Tecnología e Innovación de Medellín</t>
  </si>
  <si>
    <t>E.S.P. Empresas Públicas de Piamonte AAA S.A.S.</t>
  </si>
  <si>
    <t>Nuevo Belén de Bajirá</t>
  </si>
  <si>
    <t>Resguardo Indígena Honduras</t>
  </si>
  <si>
    <t>E.S.P. Nepsa del Quindío Empresa Regional de Servicios Públicos S.A.</t>
  </si>
  <si>
    <t>E.S.E. Hospital Departamental Intercultural Renacer</t>
  </si>
  <si>
    <t xml:space="preserve">Dividendos y participaciones   </t>
  </si>
  <si>
    <t>Policía Nacional - Dirección Logística y Financiera</t>
  </si>
  <si>
    <t>Ministerio de las Culturas, las Artes y los Saberes</t>
  </si>
  <si>
    <t>Instituto Nacional de Cancerología</t>
  </si>
  <si>
    <t>Fondo Nacional del Ahorro S.A.</t>
  </si>
  <si>
    <t>Empresa Nacional Promotora del Desarrollo Territorial S.A.</t>
  </si>
  <si>
    <t>Canal Regional de Televisión Teveandina S.A.S.</t>
  </si>
  <si>
    <t>Construcciones, Infraestructura e Inversiones CII Estatal</t>
  </si>
  <si>
    <t>E.S.E. Hospital Departamental San Rafael de Zarzal</t>
  </si>
  <si>
    <t>E.S.E. Hospital San Antonio de Soatá</t>
  </si>
  <si>
    <t>E.S.E. Hospital Local del Municipio de Yotoco Empresa Social del Estado</t>
  </si>
  <si>
    <t>E.S.P. Sociedad de Acueducto y Alcantarillado del Valle del Cauca S.A.</t>
  </si>
  <si>
    <t>Tutazá</t>
  </si>
  <si>
    <t>El Peñon - Santander</t>
  </si>
  <si>
    <t>E.S.E. Hospital San José de Aguadas Empresa Social del Estado</t>
  </si>
  <si>
    <t>E.S.E. Hospital Local Jorge Cristo Sahium Villa del Rosario</t>
  </si>
  <si>
    <t>Dirección de Tránsito y Transporte de Barbosa Santander</t>
  </si>
  <si>
    <t>E.S.P. Sociedad de Acueducto, Alcantarillado y Aseo de Buenaventura S.A.S.</t>
  </si>
  <si>
    <t>E.S.P. Empresas Municipales de Cartago S.A.S.</t>
  </si>
  <si>
    <t>E.I.C.E Promotora de Eventos y Turismo S.A.S.</t>
  </si>
  <si>
    <t>Empresa de Renovación y Desarrollo Urbano De Bogotá D.C.</t>
  </si>
  <si>
    <t>Terminal Metropolitana de Transportes de Barranquilla S.A.</t>
  </si>
  <si>
    <t>Institución Universitaria - ITM</t>
  </si>
  <si>
    <t>E.S.P. Empresa de Servicios Públicos Municipales Perla del Manacacías</t>
  </si>
  <si>
    <t>Institución Universitaria del Caribe</t>
  </si>
  <si>
    <t>Institución Universitaria del Putumayo</t>
  </si>
  <si>
    <t>Institución Universitaria Mayor de Cartagena</t>
  </si>
  <si>
    <t>E.S.P. Empresas Públicas de Castilla La Nueva S.A.</t>
  </si>
  <si>
    <t>E.I.C.E Renting de Antioquia</t>
  </si>
  <si>
    <t>Cooperativa de Organismos de Salud de Boyacá o Coosboy</t>
  </si>
  <si>
    <t>Instituto Purificense Administrador de Bienesy Servicios Municipales</t>
  </si>
  <si>
    <t>Corporación Hospital Francisco Lopera Restrepo de Santa Rosa de Osos</t>
  </si>
  <si>
    <t>Contraloría General del Departamento de la Guajira</t>
  </si>
  <si>
    <t>E.S.P. Empresa de Servicios Tecnológicos e Iluminación de Valledupar S.A.S.</t>
  </si>
  <si>
    <t>Ministerio de Igualdad y Equidad</t>
  </si>
  <si>
    <t>E.S.P. Centrales de Energía Eléctrica de Vaupés S.A.S.</t>
  </si>
  <si>
    <t>E.S.P. Empresa Oficial de Acueducto y Alcantarillado del Municipio de Sincé</t>
  </si>
  <si>
    <t>Instituto Municipal para el Deporte y la Recreación IMDER</t>
  </si>
  <si>
    <t>Fondo Mixto de Cultura, Deporte y Turismo del Municipio de Cartago Valle Del Cauca</t>
  </si>
  <si>
    <t>Asociación Indígena IPS Inga Kamentsa</t>
  </si>
  <si>
    <t>Instituto Distrital de Acción Comunal de Cartagena y el Caribe</t>
  </si>
  <si>
    <t>Asociación de Municipios de la Zona de Régimen Especial Aduanero de la Guajira</t>
  </si>
  <si>
    <t>S.E.M. Empresa Generadora de Desarrollo Nacional S.A.S.</t>
  </si>
  <si>
    <t>Radio Televisión Nacional de Colombia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</si>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</sst>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* #,##0.00_ ;_ * \-#,##0.00_ ;_ * &quot;-&quot;??_ ;_ @_ "/>
    <numFmt numFmtId="167" formatCode="_-* #,##0.00\ _$_-;\-* #,##0.00\ _$_-;_-* &quot;-&quot;??\ _$_-;_-@_-"/>
    <numFmt numFmtId="169" formatCode="_(&quot;$&quot;* #,##0.00_);_(&quot;$&quot;* \(#,##0.00\);_(&quot;$&quot;* &quot;-&quot;??_);_(@_)"/>
    <numFmt numFmtId="170" formatCode="_-* #,##0.00\ [$€]_-;\-* #,##0.00\ [$€]_-;_-* &quot;-&quot;??\ [$€]_-;_-@_-"/>
    <numFmt numFmtId="171" formatCode="&quot;$&quot;\ #,##0"/>
  </numFmts>
  <fonts count="45" x14ac:knownFonts="1">
    <font>
      <sz val="10"/>
      <color indexed="8"/>
      <name val="MS Sans Serif"/>
    </font>
    <font>
      <sz val="10"/>
      <color indexed="8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11.25"/>
      <color indexed="8"/>
      <name val="Arial"/>
      <family val="2"/>
    </font>
    <font>
      <sz val="12"/>
      <name val="Calibri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.05"/>
      <color indexed="8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entury Gothic"/>
      <family val="2"/>
    </font>
    <font>
      <sz val="11"/>
      <color rgb="FF9C65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9"/>
      <name val="Calibri"/>
      <family val="2"/>
      <scheme val="minor"/>
    </font>
    <font>
      <sz val="12"/>
      <color rgb="FF002060"/>
      <name val="Arial"/>
      <family val="2"/>
    </font>
    <font>
      <b/>
      <sz val="14"/>
      <name val="Calibri"/>
      <family val="2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66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53296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0" fontId="0" fillId="0" borderId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25" borderId="3" applyNumberFormat="0" applyAlignment="0" applyProtection="0"/>
    <xf numFmtId="0" fontId="20" fillId="26" borderId="4" applyNumberFormat="0" applyAlignment="0" applyProtection="0"/>
    <xf numFmtId="0" fontId="21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33" borderId="3" applyNumberFormat="0" applyAlignment="0" applyProtection="0"/>
    <xf numFmtId="170" fontId="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34" borderId="0" applyNumberFormat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7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8" fillId="35" borderId="0" applyNumberFormat="0" applyBorder="0" applyAlignment="0" applyProtection="0"/>
    <xf numFmtId="0" fontId="16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7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1" fillId="0" borderId="0"/>
    <xf numFmtId="0" fontId="29" fillId="0" borderId="0"/>
    <xf numFmtId="0" fontId="1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36" borderId="7" applyNumberFormat="0" applyFont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25" borderId="8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33" fillId="0" borderId="9" applyNumberFormat="0" applyFill="0" applyAlignment="0" applyProtection="0"/>
    <xf numFmtId="0" fontId="23" fillId="0" borderId="10" applyNumberFormat="0" applyFill="0" applyAlignment="0" applyProtection="0"/>
    <xf numFmtId="0" fontId="34" fillId="0" borderId="11" applyNumberFormat="0" applyFill="0" applyAlignment="0" applyProtection="0"/>
  </cellStyleXfs>
  <cellXfs count="267">
    <xf numFmtId="0" fontId="0" fillId="0" borderId="0" xfId="0"/>
    <xf numFmtId="0" fontId="5" fillId="0" borderId="1" xfId="0" applyFont="1" applyBorder="1" applyAlignment="1">
      <alignment horizontal="justify" vertical="center"/>
    </xf>
    <xf numFmtId="0" fontId="3" fillId="0" borderId="0" xfId="82" applyFont="1"/>
    <xf numFmtId="0" fontId="2" fillId="0" borderId="0" xfId="82" applyFont="1"/>
    <xf numFmtId="49" fontId="2" fillId="0" borderId="0" xfId="82" applyNumberFormat="1" applyFont="1"/>
    <xf numFmtId="0" fontId="2" fillId="0" borderId="0" xfId="82" applyFont="1" applyAlignment="1">
      <alignment horizontal="left"/>
    </xf>
    <xf numFmtId="3" fontId="2" fillId="0" borderId="0" xfId="41" applyNumberFormat="1" applyFont="1" applyFill="1" applyBorder="1"/>
    <xf numFmtId="49" fontId="6" fillId="0" borderId="0" xfId="82" applyNumberFormat="1" applyFont="1"/>
    <xf numFmtId="0" fontId="7" fillId="0" borderId="0" xfId="82" applyFont="1" applyAlignment="1">
      <alignment horizontal="left"/>
    </xf>
    <xf numFmtId="3" fontId="6" fillId="0" borderId="0" xfId="41" applyNumberFormat="1" applyFont="1" applyFill="1" applyBorder="1"/>
    <xf numFmtId="0" fontId="6" fillId="0" borderId="0" xfId="82" applyFont="1" applyAlignment="1">
      <alignment horizontal="center"/>
    </xf>
    <xf numFmtId="0" fontId="8" fillId="0" borderId="0" xfId="82" applyFont="1" applyAlignment="1">
      <alignment horizontal="left"/>
    </xf>
    <xf numFmtId="3" fontId="6" fillId="0" borderId="0" xfId="41" applyNumberFormat="1" applyFont="1" applyFill="1" applyBorder="1" applyAlignment="1">
      <alignment horizontal="center"/>
    </xf>
    <xf numFmtId="0" fontId="35" fillId="0" borderId="0" xfId="83" applyFont="1"/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0" xfId="0" applyFont="1" applyFill="1" applyAlignment="1">
      <alignment horizontal="justify" vertical="center" wrapText="1"/>
    </xf>
    <xf numFmtId="0" fontId="11" fillId="3" borderId="1" xfId="0" applyFont="1" applyFill="1" applyBorder="1" applyAlignment="1">
      <alignment horizontal="justify" vertical="center" wrapText="1"/>
    </xf>
    <xf numFmtId="0" fontId="11" fillId="3" borderId="0" xfId="0" applyFont="1" applyFill="1" applyAlignment="1">
      <alignment horizontal="justify" vertical="center" wrapText="1"/>
    </xf>
    <xf numFmtId="0" fontId="11" fillId="37" borderId="1" xfId="0" applyFont="1" applyFill="1" applyBorder="1" applyAlignment="1">
      <alignment horizontal="justify" vertical="center" wrapText="1"/>
    </xf>
    <xf numFmtId="0" fontId="11" fillId="37" borderId="0" xfId="0" applyFont="1" applyFill="1" applyAlignment="1">
      <alignment horizontal="justify" vertical="center" wrapText="1"/>
    </xf>
    <xf numFmtId="0" fontId="35" fillId="4" borderId="1" xfId="0" applyFont="1" applyFill="1" applyBorder="1" applyAlignment="1">
      <alignment horizontal="justify" vertical="center"/>
    </xf>
    <xf numFmtId="0" fontId="35" fillId="4" borderId="0" xfId="0" applyFont="1" applyFill="1" applyAlignment="1">
      <alignment horizontal="justify" vertical="center"/>
    </xf>
    <xf numFmtId="0" fontId="35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35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 wrapText="1"/>
    </xf>
    <xf numFmtId="0" fontId="11" fillId="0" borderId="1" xfId="0" applyFont="1" applyBorder="1" applyAlignment="1">
      <alignment horizontal="justify" vertical="top" wrapText="1"/>
    </xf>
    <xf numFmtId="0" fontId="35" fillId="0" borderId="1" xfId="87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justify" vertical="top" wrapText="1"/>
    </xf>
    <xf numFmtId="0" fontId="38" fillId="0" borderId="1" xfId="88" applyFont="1" applyBorder="1" applyAlignment="1">
      <alignment horizontal="justify" vertical="top" wrapText="1"/>
    </xf>
    <xf numFmtId="0" fontId="38" fillId="5" borderId="1" xfId="88" applyFont="1" applyFill="1" applyBorder="1" applyAlignment="1">
      <alignment horizontal="justify" vertical="top" wrapText="1"/>
    </xf>
    <xf numFmtId="0" fontId="35" fillId="0" borderId="1" xfId="0" applyFont="1" applyBorder="1" applyAlignment="1">
      <alignment horizontal="justify" vertical="top"/>
    </xf>
    <xf numFmtId="0" fontId="35" fillId="0" borderId="1" xfId="88" applyFont="1" applyBorder="1" applyAlignment="1">
      <alignment horizontal="justify" vertical="top" wrapText="1"/>
    </xf>
    <xf numFmtId="0" fontId="35" fillId="5" borderId="1" xfId="88" applyFont="1" applyFill="1" applyBorder="1" applyAlignment="1">
      <alignment horizontal="justify" vertical="top" wrapText="1"/>
    </xf>
    <xf numFmtId="0" fontId="35" fillId="0" borderId="1" xfId="87" applyFont="1" applyBorder="1" applyAlignment="1">
      <alignment horizontal="justify" vertical="top" wrapText="1"/>
    </xf>
    <xf numFmtId="0" fontId="35" fillId="5" borderId="1" xfId="87" applyFont="1" applyFill="1" applyBorder="1" applyAlignment="1">
      <alignment horizontal="justify" vertical="top" wrapText="1"/>
    </xf>
    <xf numFmtId="0" fontId="39" fillId="0" borderId="0" xfId="0" applyFont="1" applyAlignment="1">
      <alignment vertical="center"/>
    </xf>
    <xf numFmtId="0" fontId="11" fillId="37" borderId="1" xfId="0" applyFont="1" applyFill="1" applyBorder="1" applyAlignment="1">
      <alignment horizontal="justify" vertical="top" wrapText="1"/>
    </xf>
    <xf numFmtId="0" fontId="35" fillId="4" borderId="1" xfId="0" applyFont="1" applyFill="1" applyBorder="1" applyAlignment="1">
      <alignment horizontal="justify" vertical="top"/>
    </xf>
    <xf numFmtId="0" fontId="37" fillId="37" borderId="0" xfId="0" applyFont="1" applyFill="1" applyAlignment="1">
      <alignment vertical="center"/>
    </xf>
    <xf numFmtId="0" fontId="35" fillId="0" borderId="1" xfId="0" applyFont="1" applyBorder="1" applyAlignment="1">
      <alignment horizontal="justify" vertical="center" wrapText="1"/>
    </xf>
    <xf numFmtId="0" fontId="35" fillId="0" borderId="0" xfId="0" applyFont="1" applyAlignment="1">
      <alignment horizontal="justify" vertical="center" wrapText="1"/>
    </xf>
    <xf numFmtId="0" fontId="38" fillId="0" borderId="1" xfId="0" applyFont="1" applyBorder="1" applyAlignment="1">
      <alignment horizontal="justify" vertical="center"/>
    </xf>
    <xf numFmtId="0" fontId="38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35" fillId="4" borderId="1" xfId="0" applyFont="1" applyFill="1" applyBorder="1" applyAlignment="1">
      <alignment horizontal="justify" vertical="center" wrapText="1"/>
    </xf>
    <xf numFmtId="0" fontId="35" fillId="4" borderId="0" xfId="0" applyFont="1" applyFill="1" applyAlignment="1">
      <alignment horizontal="justify" vertical="center" wrapText="1"/>
    </xf>
    <xf numFmtId="0" fontId="35" fillId="4" borderId="1" xfId="0" applyFont="1" applyFill="1" applyBorder="1" applyAlignment="1">
      <alignment horizontal="left" vertical="center"/>
    </xf>
    <xf numFmtId="0" fontId="35" fillId="4" borderId="1" xfId="0" applyFont="1" applyFill="1" applyBorder="1" applyAlignment="1">
      <alignment horizontal="left" vertical="center" wrapText="1"/>
    </xf>
    <xf numFmtId="0" fontId="5" fillId="37" borderId="1" xfId="0" applyFont="1" applyFill="1" applyBorder="1" applyAlignment="1">
      <alignment horizontal="justify" vertical="top" wrapText="1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left" vertical="center"/>
    </xf>
    <xf numFmtId="0" fontId="11" fillId="38" borderId="1" xfId="0" applyFont="1" applyFill="1" applyBorder="1" applyAlignment="1">
      <alignment horizontal="justify" vertical="center" wrapText="1"/>
    </xf>
    <xf numFmtId="0" fontId="40" fillId="0" borderId="0" xfId="0" applyFont="1" applyAlignment="1">
      <alignment horizontal="justify" vertical="center"/>
    </xf>
    <xf numFmtId="0" fontId="37" fillId="0" borderId="0" xfId="0" applyFont="1"/>
    <xf numFmtId="0" fontId="40" fillId="4" borderId="0" xfId="0" applyFont="1" applyFill="1" applyAlignment="1">
      <alignment horizontal="justify" vertical="center" wrapText="1"/>
    </xf>
    <xf numFmtId="0" fontId="41" fillId="0" borderId="0" xfId="0" applyFont="1" applyAlignment="1">
      <alignment horizontal="justify" vertical="center" wrapText="1"/>
    </xf>
    <xf numFmtId="0" fontId="40" fillId="0" borderId="0" xfId="0" applyFont="1" applyAlignment="1">
      <alignment horizontal="justify" vertical="center" wrapText="1"/>
    </xf>
    <xf numFmtId="0" fontId="35" fillId="4" borderId="1" xfId="0" applyFont="1" applyFill="1" applyBorder="1" applyAlignment="1">
      <alignment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justify" vertical="top" wrapText="1"/>
    </xf>
    <xf numFmtId="0" fontId="5" fillId="37" borderId="1" xfId="0" applyFont="1" applyFill="1" applyBorder="1" applyAlignment="1">
      <alignment horizontal="justify" vertical="center" wrapText="1"/>
    </xf>
    <xf numFmtId="0" fontId="38" fillId="2" borderId="1" xfId="87" applyFont="1" applyFill="1" applyBorder="1" applyAlignment="1">
      <alignment horizontal="justify" vertical="center" wrapText="1"/>
    </xf>
    <xf numFmtId="0" fontId="38" fillId="2" borderId="0" xfId="87" applyFont="1" applyFill="1" applyAlignment="1">
      <alignment horizontal="justify" vertical="center" wrapText="1"/>
    </xf>
    <xf numFmtId="0" fontId="38" fillId="3" borderId="1" xfId="87" applyFont="1" applyFill="1" applyBorder="1" applyAlignment="1">
      <alignment horizontal="justify" vertical="center" wrapText="1"/>
    </xf>
    <xf numFmtId="0" fontId="38" fillId="3" borderId="0" xfId="87" applyFont="1" applyFill="1" applyAlignment="1">
      <alignment horizontal="justify" vertical="center" wrapText="1"/>
    </xf>
    <xf numFmtId="0" fontId="38" fillId="0" borderId="1" xfId="87" applyFont="1" applyBorder="1" applyAlignment="1">
      <alignment horizontal="justify" vertical="center" wrapText="1"/>
    </xf>
    <xf numFmtId="0" fontId="38" fillId="5" borderId="1" xfId="87" applyFont="1" applyFill="1" applyBorder="1" applyAlignment="1">
      <alignment horizontal="justify" vertical="center" wrapText="1"/>
    </xf>
    <xf numFmtId="0" fontId="38" fillId="5" borderId="0" xfId="87" applyFont="1" applyFill="1" applyAlignment="1">
      <alignment horizontal="justify" vertical="center" wrapText="1"/>
    </xf>
    <xf numFmtId="0" fontId="35" fillId="0" borderId="1" xfId="87" applyFont="1" applyBorder="1" applyAlignment="1">
      <alignment horizontal="justify" vertical="center" wrapText="1"/>
    </xf>
    <xf numFmtId="0" fontId="35" fillId="5" borderId="1" xfId="87" applyFont="1" applyFill="1" applyBorder="1" applyAlignment="1">
      <alignment horizontal="justify" vertical="center" wrapText="1"/>
    </xf>
    <xf numFmtId="0" fontId="35" fillId="5" borderId="0" xfId="87" applyFont="1" applyFill="1" applyAlignment="1">
      <alignment horizontal="justify" vertical="center" wrapText="1"/>
    </xf>
    <xf numFmtId="0" fontId="38" fillId="3" borderId="1" xfId="88" applyFont="1" applyFill="1" applyBorder="1" applyAlignment="1">
      <alignment horizontal="justify" vertical="top" wrapText="1"/>
    </xf>
    <xf numFmtId="0" fontId="35" fillId="0" borderId="0" xfId="87" applyFont="1" applyAlignment="1">
      <alignment horizontal="justify" vertical="center" wrapText="1"/>
    </xf>
    <xf numFmtId="0" fontId="35" fillId="5" borderId="1" xfId="87" applyFont="1" applyFill="1" applyBorder="1" applyAlignment="1">
      <alignment horizontal="left" vertical="center" wrapText="1"/>
    </xf>
    <xf numFmtId="0" fontId="38" fillId="0" borderId="0" xfId="87" applyFont="1" applyAlignment="1">
      <alignment horizontal="justify" vertical="center" wrapText="1"/>
    </xf>
    <xf numFmtId="0" fontId="38" fillId="0" borderId="1" xfId="87" applyFont="1" applyBorder="1" applyAlignment="1">
      <alignment horizontal="justify" vertical="top" wrapText="1"/>
    </xf>
    <xf numFmtId="0" fontId="38" fillId="4" borderId="1" xfId="87" applyFont="1" applyFill="1" applyBorder="1" applyAlignment="1">
      <alignment horizontal="justify" vertical="top" wrapText="1"/>
    </xf>
    <xf numFmtId="0" fontId="38" fillId="0" borderId="1" xfId="0" applyFont="1" applyBorder="1" applyAlignment="1">
      <alignment horizontal="justify" vertical="top" wrapText="1"/>
    </xf>
    <xf numFmtId="0" fontId="38" fillId="5" borderId="1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top"/>
    </xf>
    <xf numFmtId="0" fontId="38" fillId="5" borderId="1" xfId="87" applyFont="1" applyFill="1" applyBorder="1" applyAlignment="1">
      <alignment horizontal="justify" vertical="top" wrapText="1"/>
    </xf>
    <xf numFmtId="0" fontId="38" fillId="4" borderId="1" xfId="87" applyFont="1" applyFill="1" applyBorder="1" applyAlignment="1">
      <alignment horizontal="justify" vertical="center" wrapText="1"/>
    </xf>
    <xf numFmtId="0" fontId="38" fillId="4" borderId="1" xfId="88" applyFont="1" applyFill="1" applyBorder="1" applyAlignment="1">
      <alignment horizontal="justify" vertical="top" wrapText="1"/>
    </xf>
    <xf numFmtId="0" fontId="35" fillId="39" borderId="1" xfId="87" applyFont="1" applyFill="1" applyBorder="1" applyAlignment="1">
      <alignment horizontal="justify" vertical="center" wrapText="1"/>
    </xf>
    <xf numFmtId="0" fontId="35" fillId="39" borderId="0" xfId="87" applyFont="1" applyFill="1" applyAlignment="1">
      <alignment horizontal="justify" vertical="center" wrapText="1"/>
    </xf>
    <xf numFmtId="0" fontId="35" fillId="39" borderId="1" xfId="87" applyFont="1" applyFill="1" applyBorder="1" applyAlignment="1">
      <alignment horizontal="justify" vertical="top" wrapText="1"/>
    </xf>
    <xf numFmtId="0" fontId="37" fillId="39" borderId="0" xfId="0" applyFont="1" applyFill="1" applyAlignment="1">
      <alignment vertical="center"/>
    </xf>
    <xf numFmtId="0" fontId="38" fillId="0" borderId="1" xfId="87" applyFont="1" applyBorder="1" applyAlignment="1">
      <alignment horizontal="left" vertical="center" wrapText="1"/>
    </xf>
    <xf numFmtId="0" fontId="38" fillId="0" borderId="0" xfId="87" applyFont="1" applyAlignment="1">
      <alignment horizontal="left" vertical="center" wrapText="1"/>
    </xf>
    <xf numFmtId="0" fontId="35" fillId="0" borderId="0" xfId="87" applyFont="1" applyAlignment="1">
      <alignment horizontal="left" vertical="center" wrapText="1"/>
    </xf>
    <xf numFmtId="0" fontId="38" fillId="4" borderId="0" xfId="87" applyFont="1" applyFill="1" applyAlignment="1">
      <alignment horizontal="justify" vertical="center" wrapText="1"/>
    </xf>
    <xf numFmtId="0" fontId="5" fillId="39" borderId="1" xfId="0" applyFont="1" applyFill="1" applyBorder="1" applyAlignment="1">
      <alignment horizontal="justify" vertical="center"/>
    </xf>
    <xf numFmtId="0" fontId="5" fillId="39" borderId="0" xfId="0" applyFont="1" applyFill="1" applyAlignment="1">
      <alignment horizontal="justify" vertical="center"/>
    </xf>
    <xf numFmtId="0" fontId="35" fillId="39" borderId="1" xfId="0" applyFont="1" applyFill="1" applyBorder="1" applyAlignment="1">
      <alignment horizontal="justify" vertical="center" wrapText="1"/>
    </xf>
    <xf numFmtId="0" fontId="35" fillId="4" borderId="1" xfId="87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/>
    </xf>
    <xf numFmtId="0" fontId="5" fillId="39" borderId="1" xfId="0" applyFont="1" applyFill="1" applyBorder="1" applyAlignment="1">
      <alignment horizontal="justify" vertical="center" wrapText="1"/>
    </xf>
    <xf numFmtId="0" fontId="5" fillId="39" borderId="0" xfId="0" applyFont="1" applyFill="1" applyAlignment="1">
      <alignment horizontal="justify" vertical="center" wrapText="1"/>
    </xf>
    <xf numFmtId="0" fontId="38" fillId="0" borderId="1" xfId="0" applyFont="1" applyBorder="1" applyAlignment="1">
      <alignment horizontal="justify" vertical="center" wrapText="1"/>
    </xf>
    <xf numFmtId="0" fontId="38" fillId="0" borderId="0" xfId="0" applyFont="1" applyAlignment="1">
      <alignment horizontal="justify" vertical="center" wrapText="1"/>
    </xf>
    <xf numFmtId="0" fontId="38" fillId="4" borderId="1" xfId="0" applyFont="1" applyFill="1" applyBorder="1" applyAlignment="1">
      <alignment horizontal="justify" vertical="center" wrapText="1"/>
    </xf>
    <xf numFmtId="0" fontId="38" fillId="4" borderId="0" xfId="0" applyFont="1" applyFill="1" applyAlignment="1">
      <alignment horizontal="justify" vertical="center" wrapText="1"/>
    </xf>
    <xf numFmtId="0" fontId="38" fillId="40" borderId="1" xfId="87" applyFont="1" applyFill="1" applyBorder="1" applyAlignment="1">
      <alignment horizontal="justify" vertical="center" wrapText="1"/>
    </xf>
    <xf numFmtId="0" fontId="38" fillId="40" borderId="0" xfId="87" applyFont="1" applyFill="1" applyAlignment="1">
      <alignment horizontal="justify" vertical="center" wrapText="1"/>
    </xf>
    <xf numFmtId="0" fontId="38" fillId="5" borderId="1" xfId="0" applyFont="1" applyFill="1" applyBorder="1" applyAlignment="1">
      <alignment horizontal="justify" vertical="center" wrapText="1"/>
    </xf>
    <xf numFmtId="0" fontId="38" fillId="5" borderId="0" xfId="0" applyFont="1" applyFill="1" applyAlignment="1">
      <alignment horizontal="justify" vertical="center" wrapText="1"/>
    </xf>
    <xf numFmtId="0" fontId="38" fillId="2" borderId="1" xfId="0" applyFont="1" applyFill="1" applyBorder="1" applyAlignment="1">
      <alignment horizontal="justify" vertical="center" wrapText="1"/>
    </xf>
    <xf numFmtId="0" fontId="38" fillId="2" borderId="0" xfId="0" applyFont="1" applyFill="1" applyAlignment="1">
      <alignment horizontal="justify" vertical="center" wrapText="1"/>
    </xf>
    <xf numFmtId="0" fontId="38" fillId="41" borderId="1" xfId="0" applyFont="1" applyFill="1" applyBorder="1" applyAlignment="1">
      <alignment horizontal="justify" vertical="center" wrapText="1"/>
    </xf>
    <xf numFmtId="0" fontId="38" fillId="41" borderId="0" xfId="0" applyFont="1" applyFill="1" applyAlignment="1">
      <alignment horizontal="justify" vertical="center" wrapText="1"/>
    </xf>
    <xf numFmtId="0" fontId="38" fillId="0" borderId="1" xfId="89" applyFont="1" applyBorder="1" applyAlignment="1">
      <alignment horizontal="left" vertical="center" wrapText="1"/>
    </xf>
    <xf numFmtId="0" fontId="38" fillId="0" borderId="1" xfId="89" applyFont="1" applyBorder="1" applyAlignment="1">
      <alignment vertical="center" wrapText="1"/>
    </xf>
    <xf numFmtId="0" fontId="38" fillId="0" borderId="0" xfId="89" applyFont="1" applyAlignment="1">
      <alignment vertical="center" wrapText="1"/>
    </xf>
    <xf numFmtId="0" fontId="38" fillId="0" borderId="1" xfId="89" applyFont="1" applyBorder="1" applyAlignment="1">
      <alignment horizontal="justify" vertical="center" wrapText="1"/>
    </xf>
    <xf numFmtId="0" fontId="38" fillId="0" borderId="0" xfId="89" applyFont="1" applyAlignment="1">
      <alignment horizontal="justify" vertical="center" wrapText="1"/>
    </xf>
    <xf numFmtId="0" fontId="35" fillId="0" borderId="1" xfId="89" applyFont="1" applyBorder="1" applyAlignment="1">
      <alignment horizontal="justify" vertical="center" wrapText="1"/>
    </xf>
    <xf numFmtId="0" fontId="35" fillId="0" borderId="1" xfId="89" applyFont="1" applyBorder="1" applyAlignment="1">
      <alignment vertical="center" wrapText="1"/>
    </xf>
    <xf numFmtId="0" fontId="35" fillId="4" borderId="1" xfId="89" applyFont="1" applyFill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5" fillId="42" borderId="1" xfId="0" applyFont="1" applyFill="1" applyBorder="1" applyAlignment="1">
      <alignment horizontal="justify" vertical="center"/>
    </xf>
    <xf numFmtId="0" fontId="5" fillId="42" borderId="0" xfId="0" applyFont="1" applyFill="1" applyAlignment="1">
      <alignment horizontal="justify" vertical="center"/>
    </xf>
    <xf numFmtId="0" fontId="35" fillId="0" borderId="1" xfId="90" applyFont="1" applyBorder="1" applyAlignment="1">
      <alignment vertical="center" wrapText="1"/>
    </xf>
    <xf numFmtId="0" fontId="38" fillId="0" borderId="1" xfId="90" applyFont="1" applyBorder="1" applyAlignment="1">
      <alignment vertical="center" wrapText="1"/>
    </xf>
    <xf numFmtId="0" fontId="38" fillId="3" borderId="1" xfId="0" applyFont="1" applyFill="1" applyBorder="1" applyAlignment="1">
      <alignment horizontal="justify" vertical="center" wrapText="1"/>
    </xf>
    <xf numFmtId="0" fontId="38" fillId="3" borderId="0" xfId="0" applyFont="1" applyFill="1" applyAlignment="1">
      <alignment horizontal="justify" vertical="center" wrapText="1"/>
    </xf>
    <xf numFmtId="0" fontId="38" fillId="4" borderId="1" xfId="0" applyFont="1" applyFill="1" applyBorder="1" applyAlignment="1">
      <alignment horizontal="justify" vertical="top" wrapText="1"/>
    </xf>
    <xf numFmtId="0" fontId="35" fillId="0" borderId="1" xfId="0" applyFont="1" applyBorder="1" applyAlignment="1">
      <alignment horizontal="justify" wrapText="1"/>
    </xf>
    <xf numFmtId="0" fontId="35" fillId="0" borderId="1" xfId="0" applyFont="1" applyBorder="1" applyAlignment="1">
      <alignment horizontal="justify"/>
    </xf>
    <xf numFmtId="0" fontId="35" fillId="0" borderId="0" xfId="0" applyFont="1" applyAlignment="1">
      <alignment horizontal="justify"/>
    </xf>
    <xf numFmtId="0" fontId="11" fillId="0" borderId="1" xfId="0" applyFont="1" applyBorder="1" applyAlignment="1">
      <alignment horizontal="justify" vertical="top"/>
    </xf>
    <xf numFmtId="0" fontId="11" fillId="0" borderId="1" xfId="0" applyFont="1" applyBorder="1" applyAlignment="1">
      <alignment horizontal="justify" vertical="center"/>
    </xf>
    <xf numFmtId="0" fontId="35" fillId="0" borderId="1" xfId="88" applyFont="1" applyBorder="1" applyAlignment="1">
      <alignment horizontal="left" vertical="center" wrapText="1"/>
    </xf>
    <xf numFmtId="0" fontId="35" fillId="0" borderId="0" xfId="88" applyFont="1" applyAlignment="1">
      <alignment horizontal="left" vertical="center" wrapText="1"/>
    </xf>
    <xf numFmtId="0" fontId="35" fillId="0" borderId="1" xfId="88" applyFont="1" applyBorder="1" applyAlignment="1">
      <alignment horizontal="justify" vertical="center" wrapText="1"/>
    </xf>
    <xf numFmtId="0" fontId="35" fillId="0" borderId="0" xfId="88" applyFont="1" applyAlignment="1">
      <alignment horizontal="justify" vertical="center" wrapText="1"/>
    </xf>
    <xf numFmtId="0" fontId="38" fillId="0" borderId="1" xfId="88" applyFont="1" applyBorder="1" applyAlignment="1">
      <alignment horizontal="justify" vertical="center" wrapText="1"/>
    </xf>
    <xf numFmtId="0" fontId="38" fillId="0" borderId="0" xfId="88" applyFont="1" applyAlignment="1">
      <alignment horizontal="justify" vertical="center" wrapText="1"/>
    </xf>
    <xf numFmtId="0" fontId="11" fillId="41" borderId="1" xfId="0" applyFont="1" applyFill="1" applyBorder="1" applyAlignment="1">
      <alignment horizontal="justify" vertical="top" wrapText="1"/>
    </xf>
    <xf numFmtId="0" fontId="38" fillId="37" borderId="1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38" fillId="0" borderId="0" xfId="90" applyFont="1" applyAlignment="1">
      <alignment vertical="center" wrapText="1"/>
    </xf>
    <xf numFmtId="0" fontId="38" fillId="0" borderId="1" xfId="90" applyFont="1" applyBorder="1" applyAlignment="1">
      <alignment horizontal="justify" vertical="center" wrapText="1"/>
    </xf>
    <xf numFmtId="0" fontId="38" fillId="0" borderId="0" xfId="90" applyFont="1" applyAlignment="1">
      <alignment horizontal="justify" vertical="center" wrapText="1"/>
    </xf>
    <xf numFmtId="0" fontId="11" fillId="38" borderId="0" xfId="0" applyFont="1" applyFill="1" applyAlignment="1">
      <alignment horizontal="justify" vertical="center" wrapText="1"/>
    </xf>
    <xf numFmtId="0" fontId="5" fillId="37" borderId="1" xfId="0" applyFont="1" applyFill="1" applyBorder="1" applyAlignment="1">
      <alignment horizontal="justify" vertical="center"/>
    </xf>
    <xf numFmtId="0" fontId="5" fillId="37" borderId="0" xfId="0" applyFont="1" applyFill="1" applyAlignment="1">
      <alignment horizontal="justify" vertical="center"/>
    </xf>
    <xf numFmtId="0" fontId="35" fillId="4" borderId="1" xfId="88" applyFont="1" applyFill="1" applyBorder="1" applyAlignment="1">
      <alignment horizontal="justify" vertical="center" wrapText="1"/>
    </xf>
    <xf numFmtId="0" fontId="35" fillId="5" borderId="1" xfId="88" applyFont="1" applyFill="1" applyBorder="1" applyAlignment="1">
      <alignment horizontal="justify" vertical="center" wrapText="1"/>
    </xf>
    <xf numFmtId="0" fontId="35" fillId="5" borderId="0" xfId="88" applyFont="1" applyFill="1" applyAlignment="1">
      <alignment horizontal="justify" vertical="center" wrapText="1"/>
    </xf>
    <xf numFmtId="0" fontId="38" fillId="2" borderId="1" xfId="62" applyFont="1" applyFill="1" applyBorder="1" applyAlignment="1">
      <alignment horizontal="justify" vertical="center" wrapText="1"/>
    </xf>
    <xf numFmtId="0" fontId="38" fillId="2" borderId="0" xfId="62" applyFont="1" applyFill="1" applyAlignment="1">
      <alignment horizontal="justify" vertical="center" wrapText="1"/>
    </xf>
    <xf numFmtId="0" fontId="38" fillId="3" borderId="1" xfId="62" applyFont="1" applyFill="1" applyBorder="1" applyAlignment="1">
      <alignment horizontal="justify" vertical="center" wrapText="1"/>
    </xf>
    <xf numFmtId="0" fontId="38" fillId="3" borderId="1" xfId="62" applyFont="1" applyFill="1" applyBorder="1" applyAlignment="1">
      <alignment vertical="center" wrapText="1"/>
    </xf>
    <xf numFmtId="0" fontId="38" fillId="3" borderId="0" xfId="62" applyFont="1" applyFill="1" applyAlignment="1">
      <alignment vertical="center" wrapText="1"/>
    </xf>
    <xf numFmtId="0" fontId="11" fillId="37" borderId="1" xfId="0" applyFont="1" applyFill="1" applyBorder="1" applyAlignment="1">
      <alignment horizontal="justify" vertical="center"/>
    </xf>
    <xf numFmtId="0" fontId="11" fillId="37" borderId="0" xfId="0" applyFont="1" applyFill="1" applyAlignment="1">
      <alignment horizontal="justify" vertical="center"/>
    </xf>
    <xf numFmtId="0" fontId="38" fillId="37" borderId="1" xfId="62" applyFont="1" applyFill="1" applyBorder="1" applyAlignment="1">
      <alignment horizontal="justify" vertical="center" wrapText="1"/>
    </xf>
    <xf numFmtId="0" fontId="38" fillId="37" borderId="0" xfId="62" applyFont="1" applyFill="1" applyAlignment="1">
      <alignment horizontal="justify" vertical="center" wrapText="1"/>
    </xf>
    <xf numFmtId="0" fontId="38" fillId="3" borderId="0" xfId="62" applyFont="1" applyFill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1" fillId="37" borderId="1" xfId="0" applyFont="1" applyFill="1" applyBorder="1" applyAlignment="1">
      <alignment horizontal="justify" vertical="top"/>
    </xf>
    <xf numFmtId="0" fontId="11" fillId="3" borderId="1" xfId="0" applyFont="1" applyFill="1" applyBorder="1" applyAlignment="1">
      <alignment horizontal="justify" vertical="center"/>
    </xf>
    <xf numFmtId="0" fontId="11" fillId="3" borderId="0" xfId="0" applyFont="1" applyFill="1" applyAlignment="1">
      <alignment horizontal="justify" vertical="center"/>
    </xf>
    <xf numFmtId="0" fontId="11" fillId="2" borderId="1" xfId="0" applyFont="1" applyFill="1" applyBorder="1" applyAlignment="1">
      <alignment horizontal="justify" vertical="center"/>
    </xf>
    <xf numFmtId="0" fontId="11" fillId="2" borderId="0" xfId="0" applyFont="1" applyFill="1" applyAlignment="1">
      <alignment horizontal="justify" vertical="center"/>
    </xf>
    <xf numFmtId="0" fontId="38" fillId="37" borderId="1" xfId="0" applyFont="1" applyFill="1" applyBorder="1" applyAlignment="1">
      <alignment horizontal="justify" vertical="center"/>
    </xf>
    <xf numFmtId="0" fontId="38" fillId="37" borderId="0" xfId="0" applyFont="1" applyFill="1" applyAlignment="1">
      <alignment horizontal="justify" vertical="center"/>
    </xf>
    <xf numFmtId="0" fontId="38" fillId="3" borderId="1" xfId="0" applyFont="1" applyFill="1" applyBorder="1" applyAlignment="1">
      <alignment horizontal="justify" vertical="center"/>
    </xf>
    <xf numFmtId="0" fontId="38" fillId="3" borderId="0" xfId="0" applyFont="1" applyFill="1" applyAlignment="1">
      <alignment horizontal="justify" vertical="center"/>
    </xf>
    <xf numFmtId="3" fontId="29" fillId="0" borderId="0" xfId="82" applyNumberFormat="1" applyFont="1"/>
    <xf numFmtId="0" fontId="14" fillId="0" borderId="0" xfId="0" applyFont="1"/>
    <xf numFmtId="3" fontId="37" fillId="0" borderId="0" xfId="82" applyNumberFormat="1" applyFont="1"/>
    <xf numFmtId="0" fontId="20" fillId="43" borderId="1" xfId="82" applyFont="1" applyFill="1" applyBorder="1" applyAlignment="1">
      <alignment horizontal="center" vertical="center" wrapText="1"/>
    </xf>
    <xf numFmtId="0" fontId="14" fillId="37" borderId="0" xfId="0" applyFont="1" applyFill="1" applyAlignment="1">
      <alignment horizontal="right"/>
    </xf>
    <xf numFmtId="0" fontId="35" fillId="0" borderId="0" xfId="0" applyFont="1"/>
    <xf numFmtId="3" fontId="35" fillId="0" borderId="0" xfId="0" applyNumberFormat="1" applyFont="1"/>
    <xf numFmtId="0" fontId="35" fillId="0" borderId="0" xfId="0" applyFont="1" applyAlignment="1">
      <alignment horizontal="right"/>
    </xf>
    <xf numFmtId="0" fontId="35" fillId="0" borderId="0" xfId="0" applyFont="1" applyAlignment="1">
      <alignment horizontal="right" vertical="center"/>
    </xf>
    <xf numFmtId="0" fontId="35" fillId="0" borderId="0" xfId="82" applyFont="1" applyAlignment="1">
      <alignment vertical="center"/>
    </xf>
    <xf numFmtId="0" fontId="35" fillId="0" borderId="0" xfId="82" applyFont="1"/>
    <xf numFmtId="1" fontId="29" fillId="0" borderId="0" xfId="82" applyNumberFormat="1" applyFont="1"/>
    <xf numFmtId="3" fontId="25" fillId="0" borderId="0" xfId="32" applyNumberFormat="1" applyFill="1" applyBorder="1" applyAlignment="1" applyProtection="1"/>
    <xf numFmtId="0" fontId="35" fillId="44" borderId="1" xfId="83" applyFont="1" applyFill="1" applyBorder="1"/>
    <xf numFmtId="0" fontId="35" fillId="44" borderId="1" xfId="82" applyFont="1" applyFill="1" applyBorder="1"/>
    <xf numFmtId="0" fontId="35" fillId="44" borderId="1" xfId="82" applyFont="1" applyFill="1" applyBorder="1" applyAlignment="1">
      <alignment vertical="center"/>
    </xf>
    <xf numFmtId="3" fontId="35" fillId="44" borderId="1" xfId="82" applyNumberFormat="1" applyFont="1" applyFill="1" applyBorder="1"/>
    <xf numFmtId="0" fontId="35" fillId="44" borderId="0" xfId="82" applyFont="1" applyFill="1" applyAlignment="1">
      <alignment vertical="center"/>
    </xf>
    <xf numFmtId="0" fontId="16" fillId="44" borderId="1" xfId="0" applyFont="1" applyFill="1" applyBorder="1"/>
    <xf numFmtId="0" fontId="35" fillId="0" borderId="1" xfId="82" applyFont="1" applyBorder="1"/>
    <xf numFmtId="0" fontId="35" fillId="0" borderId="1" xfId="82" applyFont="1" applyBorder="1" applyAlignment="1">
      <alignment vertical="center"/>
    </xf>
    <xf numFmtId="0" fontId="35" fillId="0" borderId="1" xfId="83" applyFont="1" applyBorder="1"/>
    <xf numFmtId="3" fontId="35" fillId="0" borderId="1" xfId="82" applyNumberFormat="1" applyFont="1" applyBorder="1"/>
    <xf numFmtId="3" fontId="35" fillId="0" borderId="0" xfId="82" applyNumberFormat="1" applyFont="1"/>
    <xf numFmtId="0" fontId="34" fillId="0" borderId="1" xfId="0" applyFont="1" applyBorder="1"/>
    <xf numFmtId="0" fontId="16" fillId="0" borderId="1" xfId="0" applyFont="1" applyBorder="1"/>
    <xf numFmtId="0" fontId="35" fillId="45" borderId="1" xfId="82" applyFont="1" applyFill="1" applyBorder="1"/>
    <xf numFmtId="0" fontId="35" fillId="45" borderId="1" xfId="82" applyFont="1" applyFill="1" applyBorder="1" applyAlignment="1">
      <alignment vertical="center"/>
    </xf>
    <xf numFmtId="0" fontId="35" fillId="45" borderId="1" xfId="83" applyFont="1" applyFill="1" applyBorder="1"/>
    <xf numFmtId="171" fontId="0" fillId="45" borderId="0" xfId="0" applyNumberFormat="1" applyFill="1"/>
    <xf numFmtId="3" fontId="35" fillId="45" borderId="1" xfId="82" applyNumberFormat="1" applyFont="1" applyFill="1" applyBorder="1"/>
    <xf numFmtId="0" fontId="16" fillId="45" borderId="1" xfId="0" applyFont="1" applyFill="1" applyBorder="1"/>
    <xf numFmtId="0" fontId="35" fillId="45" borderId="0" xfId="82" applyFont="1" applyFill="1" applyAlignment="1">
      <alignment vertical="center"/>
    </xf>
    <xf numFmtId="3" fontId="35" fillId="45" borderId="0" xfId="82" applyNumberFormat="1" applyFont="1" applyFill="1"/>
    <xf numFmtId="0" fontId="14" fillId="37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25" fillId="0" borderId="0" xfId="32" applyFill="1" applyBorder="1"/>
    <xf numFmtId="0" fontId="43" fillId="0" borderId="0" xfId="0" applyFont="1"/>
    <xf numFmtId="0" fontId="42" fillId="0" borderId="0" xfId="0" applyFont="1"/>
    <xf numFmtId="4" fontId="42" fillId="0" borderId="0" xfId="0" applyNumberFormat="1" applyFont="1"/>
    <xf numFmtId="49" fontId="3" fillId="0" borderId="0" xfId="82" applyNumberFormat="1" applyFont="1"/>
    <xf numFmtId="0" fontId="35" fillId="46" borderId="1" xfId="0" applyFont="1" applyFill="1" applyBorder="1" applyAlignment="1">
      <alignment horizontal="justify" vertical="center"/>
    </xf>
    <xf numFmtId="0" fontId="35" fillId="45" borderId="1" xfId="0" applyFont="1" applyFill="1" applyBorder="1" applyAlignment="1">
      <alignment horizontal="justify" vertical="center"/>
    </xf>
    <xf numFmtId="0" fontId="11" fillId="46" borderId="1" xfId="0" applyFont="1" applyFill="1" applyBorder="1" applyAlignment="1">
      <alignment horizontal="justify" vertical="center" wrapText="1"/>
    </xf>
    <xf numFmtId="0" fontId="35" fillId="47" borderId="1" xfId="0" applyFont="1" applyFill="1" applyBorder="1" applyAlignment="1">
      <alignment horizontal="justify" vertical="center"/>
    </xf>
    <xf numFmtId="1" fontId="25" fillId="0" borderId="0" xfId="32" applyNumberFormat="1" applyFill="1"/>
    <xf numFmtId="0" fontId="3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3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35" fillId="0" borderId="1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 wrapText="1"/>
    </xf>
    <xf numFmtId="0" fontId="38" fillId="3" borderId="1" xfId="0" applyFont="1" applyFill="1" applyBorder="1" applyAlignment="1">
      <alignment horizontal="justify" vertical="center" wrapText="1"/>
    </xf>
    <xf numFmtId="0" fontId="3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42" borderId="1" xfId="0" applyFont="1" applyFill="1" applyBorder="1" applyAlignment="1">
      <alignment horizontal="left" vertical="center"/>
    </xf>
    <xf numFmtId="0" fontId="35" fillId="4" borderId="1" xfId="0" applyFont="1" applyFill="1" applyBorder="1" applyAlignment="1">
      <alignment horizontal="justify" vertical="center" wrapText="1"/>
    </xf>
    <xf numFmtId="0" fontId="35" fillId="0" borderId="1" xfId="87" applyFont="1" applyBorder="1" applyAlignment="1">
      <alignment horizontal="justify" vertical="center" wrapText="1"/>
    </xf>
    <xf numFmtId="0" fontId="35" fillId="0" borderId="1" xfId="0" applyFont="1" applyBorder="1" applyAlignment="1">
      <alignment horizontal="justify" vertical="center"/>
    </xf>
    <xf numFmtId="0" fontId="38" fillId="0" borderId="1" xfId="0" applyFont="1" applyBorder="1" applyAlignment="1">
      <alignment horizontal="left" vertical="center" wrapText="1"/>
    </xf>
    <xf numFmtId="0" fontId="38" fillId="0" borderId="1" xfId="87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38" fillId="4" borderId="1" xfId="87" applyFont="1" applyFill="1" applyBorder="1" applyAlignment="1">
      <alignment horizontal="justify" vertical="center" wrapText="1"/>
    </xf>
    <xf numFmtId="0" fontId="38" fillId="5" borderId="1" xfId="87" applyFont="1" applyFill="1" applyBorder="1" applyAlignment="1">
      <alignment horizontal="justify" vertical="center" wrapText="1"/>
    </xf>
    <xf numFmtId="0" fontId="38" fillId="3" borderId="1" xfId="87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35" fillId="0" borderId="1" xfId="87" applyFont="1" applyBorder="1" applyAlignment="1">
      <alignment horizontal="left" vertical="center" wrapText="1"/>
    </xf>
    <xf numFmtId="0" fontId="35" fillId="5" borderId="1" xfId="87" applyFont="1" applyFill="1" applyBorder="1" applyAlignment="1">
      <alignment horizontal="left" vertical="center" wrapText="1"/>
    </xf>
    <xf numFmtId="0" fontId="35" fillId="0" borderId="1" xfId="87" applyFont="1" applyBorder="1" applyAlignment="1">
      <alignment horizontal="center" vertical="center" wrapText="1"/>
    </xf>
    <xf numFmtId="0" fontId="11" fillId="37" borderId="1" xfId="0" applyFont="1" applyFill="1" applyBorder="1" applyAlignment="1">
      <alignment horizontal="justify" vertical="center" wrapText="1"/>
    </xf>
    <xf numFmtId="0" fontId="35" fillId="0" borderId="1" xfId="0" applyFont="1" applyBorder="1" applyAlignment="1">
      <alignment horizontal="center" vertical="center"/>
    </xf>
    <xf numFmtId="0" fontId="35" fillId="4" borderId="1" xfId="0" applyFont="1" applyFill="1" applyBorder="1" applyAlignment="1">
      <alignment horizontal="justify" vertical="center"/>
    </xf>
    <xf numFmtId="0" fontId="44" fillId="48" borderId="1" xfId="0" applyFont="1" applyFill="1" applyBorder="1" applyAlignment="1">
      <alignment horizontal="center" vertical="center" wrapText="1"/>
    </xf>
    <xf numFmtId="0" fontId="44" fillId="48" borderId="1" xfId="0" applyFont="1" applyFill="1" applyBorder="1" applyAlignment="1">
      <alignment horizontal="center" vertical="center"/>
    </xf>
    <xf numFmtId="0" fontId="20" fillId="49" borderId="1" xfId="82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right" vertical="center"/>
    </xf>
    <xf numFmtId="0" fontId="35" fillId="0" borderId="1" xfId="82" applyFont="1" applyFill="1" applyBorder="1"/>
    <xf numFmtId="0" fontId="35" fillId="0" borderId="1" xfId="82" applyFont="1" applyFill="1" applyBorder="1" applyAlignment="1">
      <alignment vertical="center"/>
    </xf>
    <xf numFmtId="0" fontId="35" fillId="0" borderId="1" xfId="83" applyFont="1" applyFill="1" applyBorder="1"/>
    <xf numFmtId="4" fontId="35" fillId="0" borderId="1" xfId="82" applyNumberFormat="1" applyFont="1" applyFill="1" applyBorder="1"/>
    <xf numFmtId="0" fontId="35" fillId="0" borderId="0" xfId="0" applyFont="1" applyFill="1"/>
    <xf numFmtId="0" fontId="35" fillId="0" borderId="0" xfId="0" applyFont="1" applyFill="1" applyAlignment="1">
      <alignment horizontal="right"/>
    </xf>
    <xf numFmtId="4" fontId="38" fillId="0" borderId="1" xfId="82" applyNumberFormat="1" applyFont="1" applyFill="1" applyBorder="1"/>
    <xf numFmtId="0" fontId="35" fillId="0" borderId="2" xfId="0" applyFont="1" applyFill="1" applyBorder="1" applyAlignment="1">
      <alignment horizontal="right"/>
    </xf>
    <xf numFmtId="3" fontId="35" fillId="0" borderId="1" xfId="82" applyNumberFormat="1" applyFont="1" applyFill="1" applyBorder="1"/>
  </cellXfs>
  <cellStyles count="104">
    <cellStyle name="20% - Énfasis1 2" xfId="1" xr:uid="{A3EFB033-76AB-4548-A612-C1E963E6827B}"/>
    <cellStyle name="20% - Énfasis2 2" xfId="2" xr:uid="{619CD35F-920F-4CFF-9A07-333E14AD25E8}"/>
    <cellStyle name="20% - Énfasis3 2" xfId="3" xr:uid="{4E9A8441-8C5C-47B4-AAC4-159C0F1D15DF}"/>
    <cellStyle name="20% - Énfasis4 2" xfId="4" xr:uid="{AA862560-D8FC-47FF-BA91-D2737F3CF731}"/>
    <cellStyle name="20% - Énfasis5 2" xfId="5" xr:uid="{28451396-5054-481A-85A8-2018D2B2C371}"/>
    <cellStyle name="20% - Énfasis6 2" xfId="6" xr:uid="{36BF188F-EB9C-4795-9BD8-457564D95AF3}"/>
    <cellStyle name="40% - Énfasis1 2" xfId="7" xr:uid="{4FD426A6-8D1F-40FF-8F1B-3272E95A35D4}"/>
    <cellStyle name="40% - Énfasis2 2" xfId="8" xr:uid="{55DA8FB4-E0FC-4DB2-8894-3C267C3DCEBA}"/>
    <cellStyle name="40% - Énfasis3 2" xfId="9" xr:uid="{51B8F2A7-9D53-45AF-B6EA-0737BF938C94}"/>
    <cellStyle name="40% - Énfasis4 2" xfId="10" xr:uid="{BD02B8DF-F862-4E28-9F1C-B76359BDF87F}"/>
    <cellStyle name="40% - Énfasis5 2" xfId="11" xr:uid="{F50DD60D-E0B6-47E2-B34A-970CC27C12E8}"/>
    <cellStyle name="40% - Énfasis6 2" xfId="12" xr:uid="{25B344F0-F62E-4ED8-9D23-29D46F8971B4}"/>
    <cellStyle name="60% - Énfasis1 2" xfId="13" xr:uid="{1BE1A805-0769-4731-B100-2D9DCBD856CA}"/>
    <cellStyle name="60% - Énfasis2 2" xfId="14" xr:uid="{FADDC08C-43AA-46F8-9B5F-07924935D6A4}"/>
    <cellStyle name="60% - Énfasis3 2" xfId="15" xr:uid="{72B67F9F-5E71-4029-85A0-C44559666D00}"/>
    <cellStyle name="60% - Énfasis4 2" xfId="16" xr:uid="{45C4AF1D-3AF9-46F5-882D-9FE6DF094CE5}"/>
    <cellStyle name="60% - Énfasis5 2" xfId="17" xr:uid="{F4C6CB8B-427E-408E-827E-47D60582D086}"/>
    <cellStyle name="60% - Énfasis6 2" xfId="18" xr:uid="{F59DF60E-BB5E-4BEF-A490-6157AA12419C}"/>
    <cellStyle name="Buena 2" xfId="19" xr:uid="{DB8253E0-A776-4210-93E9-210D8DABC4A0}"/>
    <cellStyle name="Cálculo 2" xfId="20" xr:uid="{BFA45A36-CFE7-4DA1-A810-342D95CBFAFE}"/>
    <cellStyle name="Celda de comprobación 2" xfId="21" xr:uid="{5F255E88-2A51-46BF-A7CF-1CAF306495AA}"/>
    <cellStyle name="Celda vinculada 2" xfId="22" xr:uid="{126D5925-4904-4456-81AD-B0AA8D250BB5}"/>
    <cellStyle name="Encabezado 4 2" xfId="23" xr:uid="{31D78497-F24B-4441-9A4E-0C73577CB068}"/>
    <cellStyle name="Énfasis1 2" xfId="24" xr:uid="{41250C1F-CB7B-4748-BC91-FC751D5EC818}"/>
    <cellStyle name="Énfasis2 2" xfId="25" xr:uid="{F35B206B-3348-4E8A-8BBD-7D0DE713454D}"/>
    <cellStyle name="Énfasis3 2" xfId="26" xr:uid="{B8E8595F-D5D4-495B-BD49-A296E365B835}"/>
    <cellStyle name="Énfasis4 2" xfId="27" xr:uid="{C4D993EE-40B5-4A3D-A6D3-634ABF94AB61}"/>
    <cellStyle name="Énfasis5 2" xfId="28" xr:uid="{3FBDAEE9-91D5-4839-86F4-E1B1CC862544}"/>
    <cellStyle name="Énfasis6 2" xfId="29" xr:uid="{AB4C23F8-48EB-442F-8A7C-3CF9FA347BC3}"/>
    <cellStyle name="Entrada 2" xfId="30" xr:uid="{AFB4F1EC-111B-48DD-9EAD-AFB7716245A9}"/>
    <cellStyle name="Euro" xfId="31" xr:uid="{1C514BF0-AD54-49C4-9D76-EA78961AF97E}"/>
    <cellStyle name="Hipervínculo" xfId="32" builtinId="8"/>
    <cellStyle name="Incorrecto 2" xfId="33" xr:uid="{2508FD9C-1670-4E91-8952-7A5077EB194F}"/>
    <cellStyle name="Millares 12" xfId="34" xr:uid="{B4B901D5-5297-4494-9C2A-D0D4ACC97DBB}"/>
    <cellStyle name="Millares 2" xfId="35" xr:uid="{41F0A589-4EDA-4A88-A366-7EEBA72326E4}"/>
    <cellStyle name="Millares 2 2" xfId="36" xr:uid="{C1E3F89B-1ABF-414A-8916-FDD8F18CA42B}"/>
    <cellStyle name="Millares 2 2 2" xfId="37" xr:uid="{96F49924-84B4-4D25-B771-2BC901A8645C}"/>
    <cellStyle name="Millares 3" xfId="38" xr:uid="{B22612ED-8328-4655-9DD2-052ADF561A27}"/>
    <cellStyle name="Millares 3 2" xfId="39" xr:uid="{C95A1DDE-1E7B-49B3-94A3-1D96483DB6B4}"/>
    <cellStyle name="Millares 3 2 2" xfId="40" xr:uid="{C66E0064-5235-4829-AFCF-D08FF5BAB108}"/>
    <cellStyle name="Millares 4" xfId="41" xr:uid="{222F0D3C-CCB5-40C4-932F-26DEAEEFBE1E}"/>
    <cellStyle name="Millares 5" xfId="42" xr:uid="{7D6F9E11-81F5-4B19-B3C5-ED5E16AD92BF}"/>
    <cellStyle name="Millares 6" xfId="43" xr:uid="{98465435-223A-4255-B09C-24357B500F98}"/>
    <cellStyle name="Millares 7" xfId="44" xr:uid="{613AB01D-9C7E-4F91-ABC2-7871A37CE229}"/>
    <cellStyle name="Millares 8" xfId="45" xr:uid="{3712E64A-5855-4853-A084-A61D472FD630}"/>
    <cellStyle name="Moneda 2" xfId="46" xr:uid="{699AC9E9-8DDD-4725-A18E-450BDF2A4F4D}"/>
    <cellStyle name="Moneda 3" xfId="47" xr:uid="{33CB275F-C1F5-4A57-8164-30A10225BA20}"/>
    <cellStyle name="Moneda 3 3" xfId="48" xr:uid="{7290BE87-BEBC-45F9-93F4-70AB09E196DE}"/>
    <cellStyle name="Neutral 2" xfId="49" xr:uid="{30B1531A-71DF-4240-BF9D-55798FAE7D97}"/>
    <cellStyle name="Normal" xfId="0" builtinId="0"/>
    <cellStyle name="Normal 10" xfId="50" xr:uid="{1C63CDBB-4D8C-4FA5-B380-9A0FE5ABFD5A}"/>
    <cellStyle name="Normal 10 2" xfId="51" xr:uid="{5DF5348E-F9DD-4616-A0A3-05E515C62F60}"/>
    <cellStyle name="Normal 11" xfId="52" xr:uid="{93AC546F-5F65-4A12-8E82-B0621EE86111}"/>
    <cellStyle name="Normal 12" xfId="53" xr:uid="{40C9B391-CDE2-400A-AAF0-0966C02972DF}"/>
    <cellStyle name="Normal 13" xfId="54" xr:uid="{A2E914D8-FA8D-415A-844E-B87AA6371600}"/>
    <cellStyle name="Normal 14" xfId="55" xr:uid="{8FE7B372-9D1C-40DE-8C83-FF5FED41E06F}"/>
    <cellStyle name="Normal 15" xfId="56" xr:uid="{3394410E-D2AA-4A88-96A3-398BAA45DE52}"/>
    <cellStyle name="Normal 16" xfId="57" xr:uid="{07897BDD-A41A-4285-B1F8-8D0A8701057C}"/>
    <cellStyle name="Normal 16 2" xfId="58" xr:uid="{11E1A0DE-295F-457A-BD14-7FE4F62A54F5}"/>
    <cellStyle name="Normal 17" xfId="59" xr:uid="{CC19B1B9-CB91-4474-85A2-35FED5DEFD19}"/>
    <cellStyle name="Normal 18" xfId="60" xr:uid="{0718FF7E-FC86-4710-9EE8-1FC21B631204}"/>
    <cellStyle name="Normal 19" xfId="61" xr:uid="{5ECEA10C-229E-4ECA-AD63-59C4FD89CAB3}"/>
    <cellStyle name="Normal 2" xfId="62" xr:uid="{4BC7A6F9-04FE-4146-990E-64A1BC223E03}"/>
    <cellStyle name="Normal 2 2" xfId="63" xr:uid="{F471E639-4C7E-4A4B-BE59-A835BC01BD39}"/>
    <cellStyle name="Normal 2 2 2 2 2 2" xfId="64" xr:uid="{F50D256B-1DB8-4D6E-A8B7-495F0A7BC1B5}"/>
    <cellStyle name="Normal 20" xfId="65" xr:uid="{CFDD234A-A65A-4E93-8634-81EF471CFFAA}"/>
    <cellStyle name="Normal 21" xfId="66" xr:uid="{F24D7D35-88CC-456E-8B8F-222227D990EF}"/>
    <cellStyle name="Normal 22" xfId="67" xr:uid="{BFA7E330-688A-49E8-A1BE-3FEA963AA9A6}"/>
    <cellStyle name="Normal 23" xfId="68" xr:uid="{7E976011-9330-41CA-9D55-4B1D6E1209D9}"/>
    <cellStyle name="Normal 24" xfId="69" xr:uid="{C0128A67-9BA4-42EE-BDDA-B3C0DB9FCCF8}"/>
    <cellStyle name="Normal 25" xfId="70" xr:uid="{E89F224B-90AB-4691-964F-D35988E3AB99}"/>
    <cellStyle name="Normal 3" xfId="71" xr:uid="{761ACDFC-121F-4E36-96DF-8E431C96A38C}"/>
    <cellStyle name="Normal 3 2" xfId="72" xr:uid="{0A548D2B-B1F1-4EC7-AD25-A238CE7772B7}"/>
    <cellStyle name="Normal 3 3" xfId="73" xr:uid="{64BDBAEF-66A3-4C28-8404-32EB248E0FFF}"/>
    <cellStyle name="Normal 4" xfId="74" xr:uid="{2D54DF09-D9E1-4298-86EC-95AA29AADCD3}"/>
    <cellStyle name="Normal 4 2" xfId="75" xr:uid="{F3BF7ABC-FA5B-4BD7-BF27-901D5A8FC0EF}"/>
    <cellStyle name="Normal 4 3" xfId="76" xr:uid="{65685B7E-21A1-4EF1-83F5-27B05645A093}"/>
    <cellStyle name="Normal 5" xfId="77" xr:uid="{12885884-1DA0-45F1-AE19-CB137BE8542C}"/>
    <cellStyle name="Normal 5 2" xfId="78" xr:uid="{7909BEE4-9103-48CD-B1C5-5251F4290FD9}"/>
    <cellStyle name="Normal 6" xfId="79" xr:uid="{1C34ECE1-826C-47D4-A3A5-D3EBE6623023}"/>
    <cellStyle name="Normal 6 2" xfId="80" xr:uid="{612AA91A-4691-4CEB-A658-142E7408CB65}"/>
    <cellStyle name="Normal 6_CONCILIACION BANCARIA BOGOTA ENERO 2010" xfId="81" xr:uid="{4B14E2C2-E31B-4333-ADB6-AC73F64BEFD0}"/>
    <cellStyle name="Normal 7" xfId="82" xr:uid="{668DD214-207E-41EE-AFF8-57DB8702E4E9}"/>
    <cellStyle name="Normal 8" xfId="83" xr:uid="{AC15FF86-2940-4F4D-90FF-6CCBADFB8EAA}"/>
    <cellStyle name="Normal 8 2" xfId="84" xr:uid="{5947DCEB-9EAD-47EA-BF73-A24DB3E73974}"/>
    <cellStyle name="Normal 9" xfId="85" xr:uid="{FDD86377-0E25-4A5E-940B-1FD5103CE348}"/>
    <cellStyle name="Normal 9 2" xfId="86" xr:uid="{39CD2F45-47AE-4CE1-A848-EDC2F5C16F25}"/>
    <cellStyle name="Normal_Xl0000182" xfId="87" xr:uid="{78875301-A61D-4942-9BAC-DF5722F63DA4}"/>
    <cellStyle name="Normal_Xl0000182 2" xfId="88" xr:uid="{CB7860FB-8950-45BA-A156-0784AC5077E5}"/>
    <cellStyle name="Normal_Xl0000189" xfId="89" xr:uid="{E1960411-7199-4BA4-A4FB-C709E47B3A2B}"/>
    <cellStyle name="Normal_Xl0000189 2" xfId="90" xr:uid="{7B653572-589D-49D9-BA14-DA9E7EDF03CE}"/>
    <cellStyle name="Notas 2" xfId="91" xr:uid="{69A965CC-BF9C-4AEB-A446-BC28C396D7B2}"/>
    <cellStyle name="Porcentaje 2" xfId="92" xr:uid="{E34B0C75-7048-4CC8-90CB-CBC7C08ED222}"/>
    <cellStyle name="Porcentaje 3" xfId="93" xr:uid="{FFC7C97B-D30A-4181-B5D5-7896B722C498}"/>
    <cellStyle name="Porcentaje 4" xfId="94" xr:uid="{3F2E5C61-F935-44B7-B7F3-29FC9E3425F8}"/>
    <cellStyle name="Porcentaje 5" xfId="95" xr:uid="{02FB68D2-3A03-4B60-8102-4F37F065E7CC}"/>
    <cellStyle name="Porcentaje 6" xfId="96" xr:uid="{7FA19CFA-0763-4A1B-8577-510FE320D42C}"/>
    <cellStyle name="Salida 2" xfId="97" xr:uid="{A510D99A-9BF3-4FD8-AFB4-4C00A5B560D2}"/>
    <cellStyle name="Texto de advertencia 2" xfId="98" xr:uid="{DBB070A4-04FA-4EBE-8F9E-ACDE07762EF0}"/>
    <cellStyle name="Texto explicativo 2" xfId="99" xr:uid="{1E5C548C-76A3-4BAB-8CF0-7EAB046350B9}"/>
    <cellStyle name="Título 1 2" xfId="100" xr:uid="{9C9F70AF-A47A-4B56-83CE-737542BB6F64}"/>
    <cellStyle name="Título 2 2" xfId="101" xr:uid="{F6623C28-A91C-47D4-A2EC-5DDBA6E3A0B1}"/>
    <cellStyle name="Título 3 2" xfId="102" xr:uid="{D28EBEBE-CF13-432B-9C49-03ECC01C95D6}"/>
    <cellStyle name="Total 2" xfId="103" xr:uid="{36EADF4C-1498-429F-8F2F-8543371357D4}"/>
  </cellStyles>
  <dxfs count="0"/>
  <tableStyles count="0" defaultTableStyle="TableStyleMedium2" defaultPivotStyle="PivotStyleLight16"/>
  <colors>
    <mruColors>
      <color rgb="FF532963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5sanc068\compartir\ARCHIVOS%20ADRIANA\MIS%20DOCUMENTOS\RELACIONES%20PARA%20ESTADOS%20FINANC%20JUNTA\A&#209;O%202002\RELACIONES%20PARA%20BALANCE%20DE%20MAYO%20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865 MAYO"/>
      <sheetName val="422513"/>
      <sheetName val="5295"/>
      <sheetName val="422595"/>
      <sheetName val="BONIFBUENA"/>
      <sheetName val="CTA5230"/>
      <sheetName val="INV. PERMANENTE"/>
      <sheetName val="CUADRO INV. NO NEG. TESORERIA"/>
      <sheetName val="PROV.G16 DIC"/>
      <sheetName val="PROV.INVERSIONES OK"/>
      <sheetName val=" VALOR.INV. OK"/>
      <sheetName val="PENS. JUBILAC O.K."/>
      <sheetName val="DIVIDENDOS"/>
      <sheetName val="HONORAR SUCURSALES"/>
      <sheetName val="HONORARIOS CASA MA"/>
      <sheetName val="PROVACTASEGOK"/>
      <sheetName val="DIVID A ABRIL"/>
      <sheetName val="Hoja1"/>
      <sheetName val="Hoja2"/>
      <sheetName val="Hoja3"/>
      <sheetName val="RELACIONES PARA BALANCE DE MAY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26311-F18A-4372-9FC8-B70808204549}">
  <sheetPr filterMode="1"/>
  <dimension ref="A1:I2300"/>
  <sheetViews>
    <sheetView zoomScale="90" zoomScaleNormal="90" workbookViewId="0">
      <selection activeCell="D1539" sqref="D1539"/>
    </sheetView>
  </sheetViews>
  <sheetFormatPr baseColWidth="10" defaultColWidth="11.453125" defaultRowHeight="15.5" x14ac:dyDescent="0.35"/>
  <cols>
    <col min="1" max="1" width="3.54296875" style="184" customWidth="1"/>
    <col min="2" max="2" width="17" style="182" customWidth="1"/>
    <col min="3" max="3" width="37.1796875" style="182" customWidth="1"/>
    <col min="4" max="4" width="15.81640625" style="182" customWidth="1"/>
    <col min="5" max="5" width="28.90625" style="182" customWidth="1"/>
    <col min="6" max="6" width="21.1796875" style="182" customWidth="1"/>
    <col min="7" max="7" width="20.453125" style="182" customWidth="1"/>
    <col min="8" max="8" width="26.6328125" style="182" customWidth="1"/>
    <col min="9" max="9" width="15.81640625" style="182" bestFit="1" customWidth="1"/>
    <col min="10" max="16384" width="11.453125" style="182"/>
  </cols>
  <sheetData>
    <row r="1" spans="1:9" s="178" customFormat="1" ht="13" x14ac:dyDescent="0.3">
      <c r="A1" s="181"/>
      <c r="B1" s="2" t="s">
        <v>135</v>
      </c>
      <c r="C1" s="3" t="s">
        <v>136</v>
      </c>
      <c r="D1" s="4"/>
      <c r="E1" s="5"/>
      <c r="F1" s="6"/>
      <c r="G1" s="177"/>
    </row>
    <row r="2" spans="1:9" s="178" customFormat="1" ht="14.5" x14ac:dyDescent="0.35">
      <c r="A2" s="181"/>
      <c r="B2" s="2" t="s">
        <v>137</v>
      </c>
      <c r="C2" s="3" t="s">
        <v>113</v>
      </c>
      <c r="D2" s="4"/>
      <c r="E2" s="5"/>
      <c r="F2" s="189"/>
      <c r="G2" s="177"/>
    </row>
    <row r="3" spans="1:9" s="178" customFormat="1" ht="13" x14ac:dyDescent="0.3">
      <c r="A3" s="181"/>
      <c r="B3" s="2" t="s">
        <v>114</v>
      </c>
      <c r="C3" s="3" t="s">
        <v>112</v>
      </c>
      <c r="D3" s="4"/>
      <c r="E3" s="5"/>
      <c r="F3" s="6"/>
      <c r="G3" s="188"/>
    </row>
    <row r="4" spans="1:9" s="178" customFormat="1" x14ac:dyDescent="0.35">
      <c r="A4" s="181"/>
      <c r="B4" s="2" t="s">
        <v>115</v>
      </c>
      <c r="C4" s="3"/>
      <c r="D4" s="186"/>
      <c r="E4" s="186"/>
      <c r="F4" s="5"/>
      <c r="G4" s="13"/>
      <c r="H4" s="178" t="s">
        <v>3261</v>
      </c>
    </row>
    <row r="5" spans="1:9" s="178" customFormat="1" x14ac:dyDescent="0.35">
      <c r="A5" s="181"/>
      <c r="B5" s="2" t="s">
        <v>138</v>
      </c>
      <c r="C5" s="4" t="s">
        <v>3259</v>
      </c>
      <c r="D5" s="186"/>
      <c r="E5" s="13"/>
      <c r="F5" s="182"/>
      <c r="G5" s="13"/>
    </row>
    <row r="6" spans="1:9" s="178" customFormat="1" ht="13" x14ac:dyDescent="0.3">
      <c r="A6" s="181"/>
      <c r="B6" s="3"/>
      <c r="C6" s="3"/>
      <c r="D6" s="4"/>
      <c r="G6" s="177"/>
    </row>
    <row r="7" spans="1:9" s="178" customFormat="1" ht="13" x14ac:dyDescent="0.3">
      <c r="A7" s="181"/>
      <c r="B7" s="2" t="s">
        <v>139</v>
      </c>
      <c r="C7" s="2"/>
      <c r="D7" s="4"/>
      <c r="E7" s="5"/>
      <c r="F7" s="6"/>
      <c r="G7" s="177"/>
    </row>
    <row r="8" spans="1:9" s="178" customFormat="1" x14ac:dyDescent="0.35">
      <c r="A8" s="181"/>
      <c r="B8" s="13"/>
      <c r="C8" s="187"/>
      <c r="D8" s="7"/>
      <c r="E8" s="8" t="s">
        <v>1445</v>
      </c>
      <c r="F8" s="9"/>
      <c r="G8" s="179"/>
    </row>
    <row r="9" spans="1:9" s="178" customFormat="1" ht="16.5" customHeight="1" x14ac:dyDescent="0.35">
      <c r="A9" s="181"/>
      <c r="B9" s="10"/>
      <c r="C9" s="10"/>
      <c r="D9" s="7"/>
      <c r="E9" s="11"/>
      <c r="F9" s="12"/>
      <c r="G9" s="179"/>
    </row>
    <row r="10" spans="1:9" s="178" customFormat="1" ht="28.5" customHeight="1" x14ac:dyDescent="0.3">
      <c r="A10" s="181"/>
      <c r="B10" s="180" t="s">
        <v>140</v>
      </c>
      <c r="C10" s="180" t="s">
        <v>141</v>
      </c>
      <c r="D10" s="180" t="s">
        <v>142</v>
      </c>
      <c r="E10" s="180" t="s">
        <v>3250</v>
      </c>
      <c r="F10" s="180" t="s">
        <v>1447</v>
      </c>
      <c r="G10" s="180" t="s">
        <v>1446</v>
      </c>
    </row>
    <row r="11" spans="1:9" ht="16.5" hidden="1" customHeight="1" x14ac:dyDescent="0.35">
      <c r="A11" s="185"/>
      <c r="B11" s="191">
        <v>111005</v>
      </c>
      <c r="C11" s="191" t="str">
        <f>VLOOKUP(B11,PUC!$A$3:$B$3395,2,0)</f>
        <v>Cuenta corriente</v>
      </c>
      <c r="D11" s="192">
        <v>69600000</v>
      </c>
      <c r="E11" s="190" t="e">
        <f>VLOOKUP(D11,#REF!,3,0)</f>
        <v>#REF!</v>
      </c>
      <c r="F11" s="193">
        <v>253414576.88</v>
      </c>
      <c r="G11" s="193">
        <v>0</v>
      </c>
      <c r="H11" s="183"/>
      <c r="I11" s="183"/>
    </row>
    <row r="12" spans="1:9" ht="20" hidden="1" customHeight="1" x14ac:dyDescent="0.35">
      <c r="A12" s="185"/>
      <c r="B12" s="190">
        <v>122101</v>
      </c>
      <c r="C12" s="191" t="str">
        <f>VLOOKUP(B12,PUC!$A$3:$B$3395,2,0)</f>
        <v>Títulos de tesorería (TES)</v>
      </c>
      <c r="D12" s="192">
        <v>923272395</v>
      </c>
      <c r="E12" s="190" t="e">
        <f>VLOOKUP(D12,#REF!,3,0)</f>
        <v>#REF!</v>
      </c>
      <c r="F12" s="193">
        <v>0</v>
      </c>
      <c r="G12" s="193">
        <v>43953054018.18</v>
      </c>
      <c r="H12" s="183"/>
      <c r="I12" s="183"/>
    </row>
    <row r="13" spans="1:9" hidden="1" x14ac:dyDescent="0.35">
      <c r="A13" s="185"/>
      <c r="B13" s="190">
        <v>122106</v>
      </c>
      <c r="C13" s="191" t="str">
        <f>VLOOKUP(B13,PUC!$A$3:$B$3395,2,0)</f>
        <v>Bonos y títulos emitidos por el Gobierno General</v>
      </c>
      <c r="D13" s="192">
        <v>923272395</v>
      </c>
      <c r="E13" s="190" t="e">
        <f>VLOOKUP(D13,#REF!,3,0)</f>
        <v>#REF!</v>
      </c>
      <c r="F13" s="193">
        <v>0</v>
      </c>
      <c r="G13" s="193">
        <v>22270927532.799999</v>
      </c>
      <c r="H13" s="183"/>
      <c r="I13" s="183"/>
    </row>
    <row r="14" spans="1:9" hidden="1" x14ac:dyDescent="0.35">
      <c r="A14" s="185"/>
      <c r="B14" s="190">
        <v>122108</v>
      </c>
      <c r="C14" s="191" t="str">
        <f>VLOOKUP(B14,PUC!$A$3:$B$3395,2,0)</f>
        <v>Bonos y títulos emitidos por las entidades financieras</v>
      </c>
      <c r="D14" s="192">
        <v>41200000</v>
      </c>
      <c r="E14" s="190" t="e">
        <f>VLOOKUP(D14,#REF!,3,0)</f>
        <v>#REF!</v>
      </c>
      <c r="F14" s="193">
        <v>5123040000</v>
      </c>
      <c r="G14" s="193">
        <v>0</v>
      </c>
      <c r="H14" s="183"/>
      <c r="I14" s="183"/>
    </row>
    <row r="15" spans="1:9" hidden="1" x14ac:dyDescent="0.35">
      <c r="A15" s="185"/>
      <c r="B15" s="190">
        <v>122308</v>
      </c>
      <c r="C15" s="191" t="str">
        <f>VLOOKUP(B15,PUC!$A$3:$B$3395,2,0)</f>
        <v>Bonos y títulos emitidos por las entidades financieras</v>
      </c>
      <c r="D15" s="192">
        <v>41200000</v>
      </c>
      <c r="E15" s="190" t="e">
        <f>VLOOKUP(D15,#REF!,3,0)</f>
        <v>#REF!</v>
      </c>
      <c r="F15" s="193">
        <v>0</v>
      </c>
      <c r="G15" s="193">
        <v>2002194116</v>
      </c>
      <c r="H15" s="183"/>
      <c r="I15" s="183"/>
    </row>
    <row r="16" spans="1:9" hidden="1" x14ac:dyDescent="0.35">
      <c r="A16" s="185"/>
      <c r="B16" s="190">
        <v>122108</v>
      </c>
      <c r="C16" s="191" t="str">
        <f>VLOOKUP(B16,PUC!$A$3:$B$3395,2,0)</f>
        <v>Bonos y títulos emitidos por las entidades financieras</v>
      </c>
      <c r="D16" s="192">
        <v>44200000</v>
      </c>
      <c r="E16" s="190" t="e">
        <f>VLOOKUP(D16,#REF!,3,0)</f>
        <v>#REF!</v>
      </c>
      <c r="F16" s="193">
        <v>0</v>
      </c>
      <c r="G16" s="193">
        <v>5220150000</v>
      </c>
      <c r="H16" s="183"/>
      <c r="I16" s="183"/>
    </row>
    <row r="17" spans="1:9" hidden="1" x14ac:dyDescent="0.35">
      <c r="A17" s="185"/>
      <c r="B17" s="190">
        <v>122302</v>
      </c>
      <c r="C17" s="191" t="str">
        <f>VLOOKUP(B17,PUC!$A$3:$B$3395,2,0)</f>
        <v>Certificados de depósito a término (CDT)</v>
      </c>
      <c r="D17" s="192">
        <v>44200000</v>
      </c>
      <c r="E17" s="190" t="e">
        <f>VLOOKUP(D17,#REF!,3,0)</f>
        <v>#REF!</v>
      </c>
      <c r="F17" s="193">
        <v>0</v>
      </c>
      <c r="G17" s="193">
        <v>4011869983</v>
      </c>
      <c r="H17" s="183"/>
      <c r="I17" s="183"/>
    </row>
    <row r="18" spans="1:9" hidden="1" x14ac:dyDescent="0.35">
      <c r="A18" s="185"/>
      <c r="B18" s="190">
        <v>122301</v>
      </c>
      <c r="C18" s="191" t="str">
        <f>VLOOKUP(B18,PUC!$A$3:$B$3395,2,0)</f>
        <v>Títulos de tesorería (TES)</v>
      </c>
      <c r="D18" s="192">
        <v>923272395</v>
      </c>
      <c r="E18" s="190" t="e">
        <f>VLOOKUP(D18,#REF!,3,0)</f>
        <v>#REF!</v>
      </c>
      <c r="F18" s="193">
        <v>0</v>
      </c>
      <c r="G18" s="193">
        <v>129753697866.02</v>
      </c>
      <c r="H18" s="183"/>
      <c r="I18" s="183"/>
    </row>
    <row r="19" spans="1:9" hidden="1" x14ac:dyDescent="0.35">
      <c r="A19" s="185"/>
      <c r="B19" s="190">
        <v>122306</v>
      </c>
      <c r="C19" s="191" t="str">
        <f>VLOOKUP(B19,PUC!$A$3:$B$3395,2,0)</f>
        <v>Bonos y títulos emitidos por el Gobierno General</v>
      </c>
      <c r="D19" s="192">
        <v>923272395</v>
      </c>
      <c r="E19" s="190" t="e">
        <f>VLOOKUP(D19,#REF!,3,0)</f>
        <v>#REF!</v>
      </c>
      <c r="F19" s="193">
        <v>0</v>
      </c>
      <c r="G19" s="193">
        <v>13933064576.879999</v>
      </c>
      <c r="H19" s="183"/>
      <c r="I19" s="183"/>
    </row>
    <row r="20" spans="1:9" hidden="1" x14ac:dyDescent="0.35">
      <c r="A20" s="185"/>
      <c r="B20" s="190">
        <v>122604</v>
      </c>
      <c r="C20" s="191" t="str">
        <f>VLOOKUP(B20,PUC!$A$3:$B$3395,2,0)</f>
        <v xml:space="preserve">Sociedades de economía mixta </v>
      </c>
      <c r="D20" s="192">
        <v>44600000</v>
      </c>
      <c r="E20" s="190" t="e">
        <f>VLOOKUP(D20,#REF!,3,0)</f>
        <v>#REF!</v>
      </c>
      <c r="F20" s="193">
        <v>0</v>
      </c>
      <c r="G20" s="193">
        <v>282887145671.09998</v>
      </c>
      <c r="H20" s="183"/>
      <c r="I20" s="183"/>
    </row>
    <row r="21" spans="1:9" hidden="1" x14ac:dyDescent="0.35">
      <c r="A21" s="185"/>
      <c r="B21" s="190">
        <v>122904</v>
      </c>
      <c r="C21" s="191" t="str">
        <f>VLOOKUP(B21,PUC!$A$3:$B$3395,2,0)</f>
        <v>Sociedades de economía mixta</v>
      </c>
      <c r="D21" s="192">
        <v>41100000</v>
      </c>
      <c r="E21" s="190" t="e">
        <f>VLOOKUP(D21,#REF!,3,0)</f>
        <v>#REF!</v>
      </c>
      <c r="F21" s="193">
        <v>0</v>
      </c>
      <c r="G21" s="193">
        <v>60550732836.480003</v>
      </c>
      <c r="H21" s="183"/>
      <c r="I21" s="183"/>
    </row>
    <row r="22" spans="1:9" hidden="1" x14ac:dyDescent="0.35">
      <c r="A22" s="185"/>
      <c r="B22" s="190">
        <v>131706</v>
      </c>
      <c r="C22" s="191" t="str">
        <f>VLOOKUP(B22,PUC!$A$3:$B$3395,2,0)</f>
        <v>Servicios de seguros y reaseguros</v>
      </c>
      <c r="D22" s="192">
        <v>12200000</v>
      </c>
      <c r="E22" s="190" t="e">
        <f>VLOOKUP(D22,#REF!,3,0)</f>
        <v>#REF!</v>
      </c>
      <c r="F22" s="193">
        <v>546573</v>
      </c>
      <c r="G22" s="193">
        <v>0</v>
      </c>
      <c r="H22" s="183"/>
      <c r="I22" s="183"/>
    </row>
    <row r="23" spans="1:9" hidden="1" x14ac:dyDescent="0.35">
      <c r="A23" s="185"/>
      <c r="B23" s="190">
        <v>131706</v>
      </c>
      <c r="C23" s="191" t="str">
        <f>VLOOKUP(B23,PUC!$A$3:$B$3395,2,0)</f>
        <v>Servicios de seguros y reaseguros</v>
      </c>
      <c r="D23" s="192">
        <v>12300000</v>
      </c>
      <c r="E23" s="190" t="e">
        <f>VLOOKUP(D23,#REF!,3,0)</f>
        <v>#REF!</v>
      </c>
      <c r="F23" s="193">
        <v>101867959</v>
      </c>
      <c r="G23" s="193"/>
      <c r="H23" s="183"/>
      <c r="I23" s="183"/>
    </row>
    <row r="24" spans="1:9" hidden="1" x14ac:dyDescent="0.35">
      <c r="A24" s="185"/>
      <c r="B24" s="190">
        <v>131706</v>
      </c>
      <c r="C24" s="191" t="str">
        <f>VLOOKUP(B24,PUC!$A$3:$B$3395,2,0)</f>
        <v>Servicios de seguros y reaseguros</v>
      </c>
      <c r="D24" s="192">
        <v>12400000</v>
      </c>
      <c r="E24" s="190" t="e">
        <f>VLOOKUP(D24,#REF!,3,0)</f>
        <v>#REF!</v>
      </c>
      <c r="F24" s="193">
        <v>58786784</v>
      </c>
      <c r="G24" s="193"/>
      <c r="H24" s="183"/>
      <c r="I24" s="183"/>
    </row>
    <row r="25" spans="1:9" hidden="1" x14ac:dyDescent="0.35">
      <c r="A25" s="185"/>
      <c r="B25" s="190">
        <v>131706</v>
      </c>
      <c r="C25" s="191" t="str">
        <f>VLOOKUP(B25,PUC!$A$3:$B$3395,2,0)</f>
        <v>Servicios de seguros y reaseguros</v>
      </c>
      <c r="D25" s="192">
        <v>13000000</v>
      </c>
      <c r="E25" s="190" t="e">
        <f>VLOOKUP(D25,#REF!,3,0)</f>
        <v>#REF!</v>
      </c>
      <c r="F25" s="193">
        <v>4580250</v>
      </c>
      <c r="G25" s="193"/>
      <c r="H25" s="183"/>
      <c r="I25" s="183"/>
    </row>
    <row r="26" spans="1:9" hidden="1" x14ac:dyDescent="0.35">
      <c r="A26" s="185"/>
      <c r="B26" s="190">
        <v>131706</v>
      </c>
      <c r="C26" s="191" t="str">
        <f>VLOOKUP(B26,PUC!$A$3:$B$3395,2,0)</f>
        <v>Servicios de seguros y reaseguros</v>
      </c>
      <c r="D26" s="192">
        <v>13900000</v>
      </c>
      <c r="E26" s="190" t="e">
        <f>VLOOKUP(D26,#REF!,3,0)</f>
        <v>#REF!</v>
      </c>
      <c r="F26" s="193">
        <v>185977519.69999999</v>
      </c>
      <c r="G26" s="193"/>
      <c r="H26" s="183"/>
      <c r="I26" s="183"/>
    </row>
    <row r="27" spans="1:9" hidden="1" x14ac:dyDescent="0.35">
      <c r="A27" s="185"/>
      <c r="B27" s="190">
        <v>131706</v>
      </c>
      <c r="C27" s="191" t="str">
        <f>VLOOKUP(B27,PUC!$A$3:$B$3395,2,0)</f>
        <v>Servicios de seguros y reaseguros</v>
      </c>
      <c r="D27" s="192">
        <v>20188000</v>
      </c>
      <c r="E27" s="190" t="e">
        <f>VLOOKUP(D27,#REF!,3,0)</f>
        <v>#REF!</v>
      </c>
      <c r="F27" s="193">
        <v>8103424.9900000002</v>
      </c>
      <c r="G27" s="193"/>
      <c r="H27" s="183"/>
      <c r="I27" s="183"/>
    </row>
    <row r="28" spans="1:9" hidden="1" x14ac:dyDescent="0.35">
      <c r="A28" s="185"/>
      <c r="B28" s="190">
        <v>131706</v>
      </c>
      <c r="C28" s="191" t="str">
        <f>VLOOKUP(B28,PUC!$A$3:$B$3395,2,0)</f>
        <v>Servicios de seguros y reaseguros</v>
      </c>
      <c r="D28" s="192">
        <v>20900000</v>
      </c>
      <c r="E28" s="190" t="e">
        <f>VLOOKUP(D28,#REF!,3,0)</f>
        <v>#REF!</v>
      </c>
      <c r="F28" s="193">
        <v>97864116</v>
      </c>
      <c r="G28" s="193"/>
      <c r="H28" s="183"/>
      <c r="I28" s="183"/>
    </row>
    <row r="29" spans="1:9" hidden="1" x14ac:dyDescent="0.35">
      <c r="A29" s="185"/>
      <c r="B29" s="190">
        <v>131706</v>
      </c>
      <c r="C29" s="191" t="str">
        <f>VLOOKUP(B29,PUC!$A$3:$B$3395,2,0)</f>
        <v>Servicios de seguros y reaseguros</v>
      </c>
      <c r="D29" s="192">
        <v>21368000</v>
      </c>
      <c r="E29" s="190" t="e">
        <f>VLOOKUP(D29,#REF!,3,0)</f>
        <v>#REF!</v>
      </c>
      <c r="F29" s="193">
        <v>2586592.4299999997</v>
      </c>
      <c r="G29" s="193"/>
      <c r="H29" s="183"/>
      <c r="I29" s="183"/>
    </row>
    <row r="30" spans="1:9" hidden="1" x14ac:dyDescent="0.35">
      <c r="A30" s="185"/>
      <c r="B30" s="190">
        <v>131706</v>
      </c>
      <c r="C30" s="191" t="str">
        <f>VLOOKUP(B30,PUC!$A$3:$B$3395,2,0)</f>
        <v>Servicios de seguros y reaseguros</v>
      </c>
      <c r="D30" s="192">
        <v>21527000</v>
      </c>
      <c r="E30" s="190" t="e">
        <f>VLOOKUP(D30,#REF!,3,0)</f>
        <v>#REF!</v>
      </c>
      <c r="F30" s="193">
        <v>803450</v>
      </c>
      <c r="G30" s="193"/>
      <c r="H30" s="183"/>
      <c r="I30" s="183"/>
    </row>
    <row r="31" spans="1:9" hidden="1" x14ac:dyDescent="0.35">
      <c r="A31" s="185"/>
      <c r="B31" s="190">
        <v>131706</v>
      </c>
      <c r="C31" s="191" t="str">
        <f>VLOOKUP(B31,PUC!$A$3:$B$3395,2,0)</f>
        <v>Servicios de seguros y reaseguros</v>
      </c>
      <c r="D31" s="192">
        <v>22100000</v>
      </c>
      <c r="E31" s="190" t="e">
        <f>VLOOKUP(D31,#REF!,3,0)</f>
        <v>#REF!</v>
      </c>
      <c r="F31" s="193">
        <v>2552361.4900000002</v>
      </c>
      <c r="G31" s="193"/>
      <c r="H31" s="183"/>
      <c r="I31" s="183"/>
    </row>
    <row r="32" spans="1:9" hidden="1" x14ac:dyDescent="0.35">
      <c r="A32" s="185"/>
      <c r="B32" s="190">
        <v>131706</v>
      </c>
      <c r="C32" s="191" t="str">
        <f>VLOOKUP(B32,PUC!$A$3:$B$3395,2,0)</f>
        <v>Servicios de seguros y reaseguros</v>
      </c>
      <c r="D32" s="192">
        <v>24800000</v>
      </c>
      <c r="E32" s="190" t="e">
        <f>VLOOKUP(D32,#REF!,3,0)</f>
        <v>#REF!</v>
      </c>
      <c r="F32" s="193">
        <v>7315239</v>
      </c>
      <c r="G32" s="193"/>
      <c r="H32" s="183"/>
      <c r="I32" s="183"/>
    </row>
    <row r="33" spans="1:9" hidden="1" x14ac:dyDescent="0.35">
      <c r="A33" s="185"/>
      <c r="B33" s="190">
        <v>131706</v>
      </c>
      <c r="C33" s="191" t="str">
        <f>VLOOKUP(B33,PUC!$A$3:$B$3395,2,0)</f>
        <v>Servicios de seguros y reaseguros</v>
      </c>
      <c r="D33" s="192">
        <v>25200000</v>
      </c>
      <c r="E33" s="190" t="e">
        <f>VLOOKUP(D33,#REF!,3,0)</f>
        <v>#REF!</v>
      </c>
      <c r="F33" s="193">
        <v>29839968.969999999</v>
      </c>
      <c r="G33" s="193"/>
      <c r="H33" s="183"/>
      <c r="I33" s="183"/>
    </row>
    <row r="34" spans="1:9" hidden="1" x14ac:dyDescent="0.35">
      <c r="A34" s="185"/>
      <c r="B34" s="190">
        <v>131706</v>
      </c>
      <c r="C34" s="191" t="str">
        <f>VLOOKUP(B34,PUC!$A$3:$B$3395,2,0)</f>
        <v>Servicios de seguros y reaseguros</v>
      </c>
      <c r="D34" s="192">
        <v>25300000</v>
      </c>
      <c r="E34" s="190" t="e">
        <f>VLOOKUP(D34,#REF!,3,0)</f>
        <v>#REF!</v>
      </c>
      <c r="F34" s="193">
        <v>953062.59000000008</v>
      </c>
      <c r="G34" s="193"/>
      <c r="H34" s="183"/>
      <c r="I34" s="183"/>
    </row>
    <row r="35" spans="1:9" hidden="1" x14ac:dyDescent="0.35">
      <c r="A35" s="185"/>
      <c r="B35" s="190">
        <v>131706</v>
      </c>
      <c r="C35" s="191" t="str">
        <f>VLOOKUP(B35,PUC!$A$3:$B$3395,2,0)</f>
        <v>Servicios de seguros y reaseguros</v>
      </c>
      <c r="D35" s="192">
        <v>27123000</v>
      </c>
      <c r="E35" s="190" t="e">
        <f>VLOOKUP(D35,#REF!,3,0)</f>
        <v>#REF!</v>
      </c>
      <c r="F35" s="193">
        <v>1526550</v>
      </c>
      <c r="G35" s="193"/>
      <c r="H35" s="183"/>
      <c r="I35" s="183"/>
    </row>
    <row r="36" spans="1:9" hidden="1" x14ac:dyDescent="0.35">
      <c r="A36" s="185"/>
      <c r="B36" s="190">
        <v>131706</v>
      </c>
      <c r="C36" s="191" t="str">
        <f>VLOOKUP(B36,PUC!$A$3:$B$3395,2,0)</f>
        <v>Servicios de seguros y reaseguros</v>
      </c>
      <c r="D36" s="192">
        <v>27219000</v>
      </c>
      <c r="E36" s="190" t="e">
        <f>VLOOKUP(D36,#REF!,3,0)</f>
        <v>#REF!</v>
      </c>
      <c r="F36" s="193">
        <v>670712718.99999988</v>
      </c>
      <c r="G36" s="193"/>
      <c r="H36" s="183"/>
      <c r="I36" s="183"/>
    </row>
    <row r="37" spans="1:9" hidden="1" x14ac:dyDescent="0.35">
      <c r="A37" s="185"/>
      <c r="B37" s="190">
        <v>131706</v>
      </c>
      <c r="C37" s="191" t="str">
        <f>VLOOKUP(B37,PUC!$A$3:$B$3395,2,0)</f>
        <v>Servicios de seguros y reaseguros</v>
      </c>
      <c r="D37" s="192">
        <v>28450000</v>
      </c>
      <c r="E37" s="190" t="e">
        <f>VLOOKUP(D37,#REF!,3,0)</f>
        <v>#REF!</v>
      </c>
      <c r="F37" s="193">
        <v>230649347.90000001</v>
      </c>
      <c r="G37" s="193"/>
      <c r="H37" s="183"/>
      <c r="I37" s="183"/>
    </row>
    <row r="38" spans="1:9" hidden="1" x14ac:dyDescent="0.35">
      <c r="A38" s="185"/>
      <c r="B38" s="190">
        <v>131706</v>
      </c>
      <c r="C38" s="191" t="str">
        <f>VLOOKUP(B38,PUC!$A$3:$B$3395,2,0)</f>
        <v>Servicios de seguros y reaseguros</v>
      </c>
      <c r="D38" s="192">
        <v>29566000</v>
      </c>
      <c r="E38" s="190" t="e">
        <f>VLOOKUP(D38,#REF!,3,0)</f>
        <v>#REF!</v>
      </c>
      <c r="F38" s="193">
        <v>2415300</v>
      </c>
      <c r="G38" s="193"/>
      <c r="H38" s="183"/>
      <c r="I38" s="183"/>
    </row>
    <row r="39" spans="1:9" hidden="1" x14ac:dyDescent="0.35">
      <c r="A39" s="185"/>
      <c r="B39" s="190">
        <v>131706</v>
      </c>
      <c r="C39" s="191" t="str">
        <f>VLOOKUP(B39,PUC!$A$3:$B$3395,2,0)</f>
        <v>Servicios de seguros y reaseguros</v>
      </c>
      <c r="D39" s="192">
        <v>31400000</v>
      </c>
      <c r="E39" s="190" t="e">
        <f>VLOOKUP(D39,#REF!,3,0)</f>
        <v>#REF!</v>
      </c>
      <c r="F39" s="193">
        <v>4571383406.9799995</v>
      </c>
      <c r="G39" s="193"/>
      <c r="H39" s="183"/>
      <c r="I39" s="183"/>
    </row>
    <row r="40" spans="1:9" hidden="1" x14ac:dyDescent="0.35">
      <c r="A40" s="185"/>
      <c r="B40" s="190">
        <v>131706</v>
      </c>
      <c r="C40" s="191" t="str">
        <f>VLOOKUP(B40,PUC!$A$3:$B$3395,2,0)</f>
        <v>Servicios de seguros y reaseguros</v>
      </c>
      <c r="D40" s="192">
        <v>37352000</v>
      </c>
      <c r="E40" s="190" t="e">
        <f>VLOOKUP(D40,#REF!,3,0)</f>
        <v>#REF!</v>
      </c>
      <c r="F40" s="193">
        <v>1701460397.6199999</v>
      </c>
      <c r="G40" s="193"/>
      <c r="H40" s="183"/>
      <c r="I40" s="183"/>
    </row>
    <row r="41" spans="1:9" hidden="1" x14ac:dyDescent="0.35">
      <c r="A41" s="185"/>
      <c r="B41" s="190">
        <v>131706</v>
      </c>
      <c r="C41" s="191" t="str">
        <f>VLOOKUP(B41,PUC!$A$3:$B$3395,2,0)</f>
        <v>Servicios de seguros y reaseguros</v>
      </c>
      <c r="D41" s="192">
        <v>38541000</v>
      </c>
      <c r="E41" s="190" t="e">
        <f>VLOOKUP(D41,#REF!,3,0)</f>
        <v>#REF!</v>
      </c>
      <c r="F41" s="193">
        <v>14601448.209999999</v>
      </c>
      <c r="G41" s="193"/>
      <c r="H41" s="183"/>
      <c r="I41" s="183"/>
    </row>
    <row r="42" spans="1:9" hidden="1" x14ac:dyDescent="0.35">
      <c r="A42" s="185"/>
      <c r="B42" s="190">
        <v>131706</v>
      </c>
      <c r="C42" s="191" t="str">
        <f>VLOOKUP(B42,PUC!$A$3:$B$3395,2,0)</f>
        <v>Servicios de seguros y reaseguros</v>
      </c>
      <c r="D42" s="192">
        <v>38750000</v>
      </c>
      <c r="E42" s="190" t="e">
        <f>VLOOKUP(D42,#REF!,3,0)</f>
        <v>#REF!</v>
      </c>
      <c r="F42" s="193">
        <v>627725</v>
      </c>
      <c r="G42" s="193"/>
      <c r="H42" s="183"/>
      <c r="I42" s="183"/>
    </row>
    <row r="43" spans="1:9" hidden="1" x14ac:dyDescent="0.35">
      <c r="A43" s="185"/>
      <c r="B43" s="190">
        <v>131706</v>
      </c>
      <c r="C43" s="191" t="str">
        <f>VLOOKUP(B43,PUC!$A$3:$B$3395,2,0)</f>
        <v>Servicios de seguros y reaseguros</v>
      </c>
      <c r="D43" s="192">
        <v>39900000</v>
      </c>
      <c r="E43" s="190" t="e">
        <f>VLOOKUP(D43,#REF!,3,0)</f>
        <v>#REF!</v>
      </c>
      <c r="F43" s="193">
        <v>264527561.72999999</v>
      </c>
      <c r="G43" s="193"/>
      <c r="H43" s="183"/>
      <c r="I43" s="183"/>
    </row>
    <row r="44" spans="1:9" hidden="1" x14ac:dyDescent="0.35">
      <c r="A44" s="185"/>
      <c r="B44" s="190">
        <v>131706</v>
      </c>
      <c r="C44" s="191" t="str">
        <f>VLOOKUP(B44,PUC!$A$3:$B$3395,2,0)</f>
        <v>Servicios de seguros y reaseguros</v>
      </c>
      <c r="D44" s="192">
        <v>45500000</v>
      </c>
      <c r="E44" s="190" t="e">
        <f>VLOOKUP(D44,#REF!,3,0)</f>
        <v>#REF!</v>
      </c>
      <c r="F44" s="193">
        <v>2635850000</v>
      </c>
      <c r="G44" s="193"/>
      <c r="H44" s="183"/>
      <c r="I44" s="183"/>
    </row>
    <row r="45" spans="1:9" hidden="1" x14ac:dyDescent="0.35">
      <c r="A45" s="185"/>
      <c r="B45" s="190">
        <v>131706</v>
      </c>
      <c r="C45" s="191" t="str">
        <f>VLOOKUP(B45,PUC!$A$3:$B$3395,2,0)</f>
        <v>Servicios de seguros y reaseguros</v>
      </c>
      <c r="D45" s="192">
        <v>62200000</v>
      </c>
      <c r="E45" s="190" t="e">
        <f>VLOOKUP(D45,#REF!,3,0)</f>
        <v>#REF!</v>
      </c>
      <c r="F45" s="193">
        <v>5581798.6600000001</v>
      </c>
      <c r="G45" s="193"/>
      <c r="H45" s="183"/>
      <c r="I45" s="183"/>
    </row>
    <row r="46" spans="1:9" hidden="1" x14ac:dyDescent="0.35">
      <c r="A46" s="185"/>
      <c r="B46" s="190">
        <v>131706</v>
      </c>
      <c r="C46" s="191" t="str">
        <f>VLOOKUP(B46,PUC!$A$3:$B$3395,2,0)</f>
        <v>Servicios de seguros y reaseguros</v>
      </c>
      <c r="D46" s="192">
        <v>67700000</v>
      </c>
      <c r="E46" s="190" t="e">
        <f>VLOOKUP(D46,#REF!,3,0)</f>
        <v>#REF!</v>
      </c>
      <c r="F46" s="193">
        <v>2475346.9899999998</v>
      </c>
      <c r="G46" s="193"/>
      <c r="H46" s="183"/>
      <c r="I46" s="183"/>
    </row>
    <row r="47" spans="1:9" hidden="1" x14ac:dyDescent="0.35">
      <c r="A47" s="185"/>
      <c r="B47" s="190">
        <v>131706</v>
      </c>
      <c r="C47" s="191" t="str">
        <f>VLOOKUP(B47,PUC!$A$3:$B$3395,2,0)</f>
        <v>Servicios de seguros y reaseguros</v>
      </c>
      <c r="D47" s="192">
        <v>69600000</v>
      </c>
      <c r="E47" s="190" t="e">
        <f>VLOOKUP(D47,#REF!,3,0)</f>
        <v>#REF!</v>
      </c>
      <c r="F47" s="193">
        <v>3836049828.9000006</v>
      </c>
      <c r="G47" s="193"/>
      <c r="H47" s="183"/>
      <c r="I47" s="183"/>
    </row>
    <row r="48" spans="1:9" hidden="1" x14ac:dyDescent="0.35">
      <c r="A48" s="185"/>
      <c r="B48" s="190">
        <v>131706</v>
      </c>
      <c r="C48" s="191" t="str">
        <f>VLOOKUP(B48,PUC!$A$3:$B$3395,2,0)</f>
        <v>Servicios de seguros y reaseguros</v>
      </c>
      <c r="D48" s="192">
        <v>70300000</v>
      </c>
      <c r="E48" s="190" t="e">
        <f>VLOOKUP(D48,#REF!,3,0)</f>
        <v>#REF!</v>
      </c>
      <c r="F48" s="193">
        <v>1023438.08</v>
      </c>
      <c r="G48" s="193"/>
      <c r="H48" s="183"/>
      <c r="I48" s="183"/>
    </row>
    <row r="49" spans="1:9" hidden="1" x14ac:dyDescent="0.35">
      <c r="A49" s="185"/>
      <c r="B49" s="190">
        <v>131706</v>
      </c>
      <c r="C49" s="191" t="str">
        <f>VLOOKUP(B49,PUC!$A$3:$B$3395,2,0)</f>
        <v>Servicios de seguros y reaseguros</v>
      </c>
      <c r="D49" s="192">
        <v>84900000</v>
      </c>
      <c r="E49" s="190" t="e">
        <f>VLOOKUP(D49,#REF!,3,0)</f>
        <v>#REF!</v>
      </c>
      <c r="F49" s="193">
        <v>9140471.879999999</v>
      </c>
      <c r="G49" s="193"/>
      <c r="H49" s="183"/>
      <c r="I49" s="183"/>
    </row>
    <row r="50" spans="1:9" hidden="1" x14ac:dyDescent="0.35">
      <c r="A50" s="185"/>
      <c r="B50" s="190">
        <v>131706</v>
      </c>
      <c r="C50" s="191" t="str">
        <f>VLOOKUP(B50,PUC!$A$3:$B$3395,2,0)</f>
        <v>Servicios de seguros y reaseguros</v>
      </c>
      <c r="D50" s="192">
        <v>86800000</v>
      </c>
      <c r="E50" s="190" t="e">
        <f>VLOOKUP(D50,#REF!,3,0)</f>
        <v>#REF!</v>
      </c>
      <c r="F50" s="193">
        <v>992000</v>
      </c>
      <c r="G50" s="193"/>
      <c r="H50" s="183"/>
      <c r="I50" s="183"/>
    </row>
    <row r="51" spans="1:9" hidden="1" x14ac:dyDescent="0.35">
      <c r="A51" s="185"/>
      <c r="B51" s="190">
        <v>131706</v>
      </c>
      <c r="C51" s="191" t="str">
        <f>VLOOKUP(B51,PUC!$A$3:$B$3395,2,0)</f>
        <v>Servicios de seguros y reaseguros</v>
      </c>
      <c r="D51" s="192">
        <v>86900000</v>
      </c>
      <c r="E51" s="190" t="e">
        <f>VLOOKUP(D51,#REF!,3,0)</f>
        <v>#REF!</v>
      </c>
      <c r="F51" s="193">
        <v>18688937.710000001</v>
      </c>
      <c r="G51" s="193"/>
      <c r="H51" s="183"/>
      <c r="I51" s="183"/>
    </row>
    <row r="52" spans="1:9" hidden="1" x14ac:dyDescent="0.35">
      <c r="A52" s="185"/>
      <c r="B52" s="190">
        <v>131706</v>
      </c>
      <c r="C52" s="191" t="str">
        <f>VLOOKUP(B52,PUC!$A$3:$B$3395,2,0)</f>
        <v>Servicios de seguros y reaseguros</v>
      </c>
      <c r="D52" s="192">
        <v>89400000</v>
      </c>
      <c r="E52" s="190" t="e">
        <f>VLOOKUP(D52,#REF!,3,0)</f>
        <v>#REF!</v>
      </c>
      <c r="F52" s="193">
        <v>3460708.87</v>
      </c>
      <c r="G52" s="193"/>
      <c r="H52" s="183"/>
      <c r="I52" s="183"/>
    </row>
    <row r="53" spans="1:9" hidden="1" x14ac:dyDescent="0.35">
      <c r="A53" s="185"/>
      <c r="B53" s="190">
        <v>131706</v>
      </c>
      <c r="C53" s="191" t="str">
        <f>VLOOKUP(B53,PUC!$A$3:$B$3395,2,0)</f>
        <v>Servicios de seguros y reaseguros</v>
      </c>
      <c r="D53" s="192">
        <v>89600000</v>
      </c>
      <c r="E53" s="190" t="e">
        <f>VLOOKUP(D53,#REF!,3,0)</f>
        <v>#REF!</v>
      </c>
      <c r="F53" s="193">
        <v>1160192.8599999999</v>
      </c>
      <c r="G53" s="193"/>
      <c r="H53" s="183"/>
      <c r="I53" s="183"/>
    </row>
    <row r="54" spans="1:9" hidden="1" x14ac:dyDescent="0.35">
      <c r="A54" s="185"/>
      <c r="B54" s="190">
        <v>131706</v>
      </c>
      <c r="C54" s="191" t="str">
        <f>VLOOKUP(B54,PUC!$A$3:$B$3395,2,0)</f>
        <v>Servicios de seguros y reaseguros</v>
      </c>
      <c r="D54" s="192">
        <v>92100000</v>
      </c>
      <c r="E54" s="190" t="e">
        <f>VLOOKUP(D54,#REF!,3,0)</f>
        <v>#REF!</v>
      </c>
      <c r="F54" s="193">
        <v>3317190</v>
      </c>
      <c r="G54" s="193"/>
      <c r="H54" s="183"/>
      <c r="I54" s="183"/>
    </row>
    <row r="55" spans="1:9" hidden="1" x14ac:dyDescent="0.35">
      <c r="A55" s="185"/>
      <c r="B55" s="190">
        <v>131706</v>
      </c>
      <c r="C55" s="191" t="str">
        <f>VLOOKUP(B55,PUC!$A$3:$B$3395,2,0)</f>
        <v>Servicios de seguros y reaseguros</v>
      </c>
      <c r="D55" s="192">
        <v>94500000</v>
      </c>
      <c r="E55" s="190" t="e">
        <f>VLOOKUP(D55,#REF!,3,0)</f>
        <v>#REF!</v>
      </c>
      <c r="F55" s="193">
        <v>184746946.31</v>
      </c>
      <c r="G55" s="193"/>
      <c r="H55" s="183"/>
      <c r="I55" s="183"/>
    </row>
    <row r="56" spans="1:9" hidden="1" x14ac:dyDescent="0.35">
      <c r="A56" s="185"/>
      <c r="B56" s="190">
        <v>131706</v>
      </c>
      <c r="C56" s="191" t="str">
        <f>VLOOKUP(B56,PUC!$A$3:$B$3395,2,0)</f>
        <v>Servicios de seguros y reaseguros</v>
      </c>
      <c r="D56" s="192">
        <v>96500000</v>
      </c>
      <c r="E56" s="190" t="e">
        <f>VLOOKUP(D56,#REF!,3,0)</f>
        <v>#REF!</v>
      </c>
      <c r="F56" s="193">
        <v>3084825.0000000005</v>
      </c>
      <c r="G56" s="193"/>
      <c r="H56" s="183"/>
      <c r="I56" s="183"/>
    </row>
    <row r="57" spans="1:9" hidden="1" x14ac:dyDescent="0.35">
      <c r="A57" s="185"/>
      <c r="B57" s="190">
        <v>131706</v>
      </c>
      <c r="C57" s="191" t="str">
        <f>VLOOKUP(B57,PUC!$A$3:$B$3395,2,0)</f>
        <v>Servicios de seguros y reaseguros</v>
      </c>
      <c r="D57" s="192">
        <v>110505000</v>
      </c>
      <c r="E57" s="190" t="e">
        <f>VLOOKUP(D57,#REF!,3,0)</f>
        <v>#REF!</v>
      </c>
      <c r="F57" s="193">
        <v>6805200</v>
      </c>
      <c r="G57" s="193"/>
      <c r="H57" s="183"/>
      <c r="I57" s="183"/>
    </row>
    <row r="58" spans="1:9" hidden="1" x14ac:dyDescent="0.35">
      <c r="A58" s="185"/>
      <c r="B58" s="190">
        <v>131706</v>
      </c>
      <c r="C58" s="191" t="str">
        <f>VLOOKUP(B58,PUC!$A$3:$B$3395,2,0)</f>
        <v>Servicios de seguros y reaseguros</v>
      </c>
      <c r="D58" s="192">
        <v>110808000</v>
      </c>
      <c r="E58" s="190" t="e">
        <f>VLOOKUP(D58,#REF!,3,0)</f>
        <v>#REF!</v>
      </c>
      <c r="F58" s="193">
        <v>29374032.439999998</v>
      </c>
      <c r="G58" s="193"/>
      <c r="H58" s="183"/>
      <c r="I58" s="183"/>
    </row>
    <row r="59" spans="1:9" hidden="1" x14ac:dyDescent="0.35">
      <c r="A59" s="185"/>
      <c r="B59" s="190">
        <v>131706</v>
      </c>
      <c r="C59" s="191" t="str">
        <f>VLOOKUP(B59,PUC!$A$3:$B$3395,2,0)</f>
        <v>Servicios de seguros y reaseguros</v>
      </c>
      <c r="D59" s="192">
        <v>111313000</v>
      </c>
      <c r="E59" s="190" t="e">
        <f>VLOOKUP(D59,#REF!,3,0)</f>
        <v>#REF!</v>
      </c>
      <c r="F59" s="193">
        <v>30567864</v>
      </c>
      <c r="G59" s="193"/>
      <c r="H59" s="183"/>
      <c r="I59" s="183"/>
    </row>
    <row r="60" spans="1:9" hidden="1" x14ac:dyDescent="0.35">
      <c r="A60" s="185"/>
      <c r="B60" s="190">
        <v>131706</v>
      </c>
      <c r="C60" s="191" t="str">
        <f>VLOOKUP(B60,PUC!$A$3:$B$3395,2,0)</f>
        <v>Servicios de seguros y reaseguros</v>
      </c>
      <c r="D60" s="192">
        <v>111515000</v>
      </c>
      <c r="E60" s="190" t="e">
        <f>VLOOKUP(D60,#REF!,3,0)</f>
        <v>#REF!</v>
      </c>
      <c r="F60" s="193">
        <v>2177723059.29</v>
      </c>
      <c r="G60" s="193"/>
      <c r="H60" s="183"/>
      <c r="I60" s="183"/>
    </row>
    <row r="61" spans="1:9" hidden="1" x14ac:dyDescent="0.35">
      <c r="A61" s="185"/>
      <c r="B61" s="190">
        <v>131706</v>
      </c>
      <c r="C61" s="191" t="str">
        <f>VLOOKUP(B61,PUC!$A$3:$B$3395,2,0)</f>
        <v>Servicios de seguros y reaseguros</v>
      </c>
      <c r="D61" s="192">
        <v>111818000</v>
      </c>
      <c r="E61" s="190" t="e">
        <f>VLOOKUP(D61,#REF!,3,0)</f>
        <v>#REF!</v>
      </c>
      <c r="F61" s="193">
        <v>12388238.77</v>
      </c>
      <c r="G61" s="193"/>
      <c r="H61" s="183"/>
      <c r="I61" s="183"/>
    </row>
    <row r="62" spans="1:9" hidden="1" x14ac:dyDescent="0.35">
      <c r="A62" s="185"/>
      <c r="B62" s="190">
        <v>131706</v>
      </c>
      <c r="C62" s="191" t="str">
        <f>VLOOKUP(B62,PUC!$A$3:$B$3395,2,0)</f>
        <v>Servicios de seguros y reaseguros</v>
      </c>
      <c r="D62" s="192">
        <v>111919000</v>
      </c>
      <c r="E62" s="190" t="e">
        <f>VLOOKUP(D62,#REF!,3,0)</f>
        <v>#REF!</v>
      </c>
      <c r="F62" s="193">
        <v>319821180.33999997</v>
      </c>
      <c r="G62" s="193"/>
      <c r="H62" s="183"/>
      <c r="I62" s="183"/>
    </row>
    <row r="63" spans="1:9" hidden="1" x14ac:dyDescent="0.35">
      <c r="A63" s="185"/>
      <c r="B63" s="190">
        <v>131706</v>
      </c>
      <c r="C63" s="191" t="str">
        <f>VLOOKUP(B63,PUC!$A$3:$B$3395,2,0)</f>
        <v>Servicios de seguros y reaseguros</v>
      </c>
      <c r="D63" s="192">
        <v>112020000</v>
      </c>
      <c r="E63" s="190" t="e">
        <f>VLOOKUP(D63,#REF!,3,0)</f>
        <v>#REF!</v>
      </c>
      <c r="F63" s="193">
        <v>81342450</v>
      </c>
      <c r="G63" s="193"/>
      <c r="H63" s="183"/>
      <c r="I63" s="183"/>
    </row>
    <row r="64" spans="1:9" hidden="1" x14ac:dyDescent="0.35">
      <c r="A64" s="185"/>
      <c r="B64" s="190">
        <v>131706</v>
      </c>
      <c r="C64" s="191" t="str">
        <f>VLOOKUP(B64,PUC!$A$3:$B$3395,2,0)</f>
        <v>Servicios de seguros y reaseguros</v>
      </c>
      <c r="D64" s="192">
        <v>112323000</v>
      </c>
      <c r="E64" s="190" t="e">
        <f>VLOOKUP(D64,#REF!,3,0)</f>
        <v>#REF!</v>
      </c>
      <c r="F64" s="193">
        <v>64996774.619999997</v>
      </c>
      <c r="G64" s="193"/>
      <c r="H64" s="183"/>
      <c r="I64" s="183"/>
    </row>
    <row r="65" spans="1:9" hidden="1" x14ac:dyDescent="0.35">
      <c r="A65" s="185"/>
      <c r="B65" s="190">
        <v>131706</v>
      </c>
      <c r="C65" s="191" t="str">
        <f>VLOOKUP(B65,PUC!$A$3:$B$3395,2,0)</f>
        <v>Servicios de seguros y reaseguros</v>
      </c>
      <c r="D65" s="192">
        <v>114141000</v>
      </c>
      <c r="E65" s="190" t="e">
        <f>VLOOKUP(D65,#REF!,3,0)</f>
        <v>#REF!</v>
      </c>
      <c r="F65" s="193">
        <v>46101375.270000003</v>
      </c>
      <c r="G65" s="193"/>
      <c r="H65" s="183"/>
      <c r="I65" s="183"/>
    </row>
    <row r="66" spans="1:9" hidden="1" x14ac:dyDescent="0.35">
      <c r="A66" s="185"/>
      <c r="B66" s="190">
        <v>131706</v>
      </c>
      <c r="C66" s="191" t="str">
        <f>VLOOKUP(B66,PUC!$A$3:$B$3395,2,0)</f>
        <v>Servicios de seguros y reaseguros</v>
      </c>
      <c r="D66" s="192">
        <v>114444000</v>
      </c>
      <c r="E66" s="190" t="e">
        <f>VLOOKUP(D66,#REF!,3,0)</f>
        <v>#REF!</v>
      </c>
      <c r="F66" s="193">
        <v>26174014.25</v>
      </c>
      <c r="G66" s="193"/>
      <c r="H66" s="183"/>
      <c r="I66" s="183"/>
    </row>
    <row r="67" spans="1:9" hidden="1" x14ac:dyDescent="0.35">
      <c r="A67" s="185"/>
      <c r="B67" s="190">
        <v>131706</v>
      </c>
      <c r="C67" s="191" t="str">
        <f>VLOOKUP(B67,PUC!$A$3:$B$3395,2,0)</f>
        <v>Servicios de seguros y reaseguros</v>
      </c>
      <c r="D67" s="192">
        <v>115050000</v>
      </c>
      <c r="E67" s="190" t="e">
        <f>VLOOKUP(D67,#REF!,3,0)</f>
        <v>#REF!</v>
      </c>
      <c r="F67" s="193">
        <v>42576453.950000003</v>
      </c>
      <c r="G67" s="193"/>
      <c r="H67" s="183"/>
      <c r="I67" s="183"/>
    </row>
    <row r="68" spans="1:9" hidden="1" x14ac:dyDescent="0.35">
      <c r="A68" s="185"/>
      <c r="B68" s="190">
        <v>131706</v>
      </c>
      <c r="C68" s="191" t="str">
        <f>VLOOKUP(B68,PUC!$A$3:$B$3395,2,0)</f>
        <v>Servicios de seguros y reaseguros</v>
      </c>
      <c r="D68" s="192">
        <v>115252000</v>
      </c>
      <c r="E68" s="190" t="e">
        <f>VLOOKUP(D68,#REF!,3,0)</f>
        <v>#REF!</v>
      </c>
      <c r="F68" s="193">
        <v>2037135.0000000002</v>
      </c>
      <c r="G68" s="193"/>
      <c r="H68" s="183"/>
      <c r="I68" s="183"/>
    </row>
    <row r="69" spans="1:9" hidden="1" x14ac:dyDescent="0.35">
      <c r="A69" s="185"/>
      <c r="B69" s="190">
        <v>131706</v>
      </c>
      <c r="C69" s="191" t="str">
        <f>VLOOKUP(B69,PUC!$A$3:$B$3395,2,0)</f>
        <v>Servicios de seguros y reaseguros</v>
      </c>
      <c r="D69" s="192">
        <v>115454000</v>
      </c>
      <c r="E69" s="190" t="e">
        <f>VLOOKUP(D69,#REF!,3,0)</f>
        <v>#REF!</v>
      </c>
      <c r="F69" s="193">
        <v>30063559.710000001</v>
      </c>
      <c r="G69" s="193"/>
      <c r="H69" s="183"/>
      <c r="I69" s="183"/>
    </row>
    <row r="70" spans="1:9" hidden="1" x14ac:dyDescent="0.35">
      <c r="A70" s="185"/>
      <c r="B70" s="190">
        <v>131706</v>
      </c>
      <c r="C70" s="191" t="str">
        <f>VLOOKUP(B70,PUC!$A$3:$B$3395,2,0)</f>
        <v>Servicios de seguros y reaseguros</v>
      </c>
      <c r="D70" s="192">
        <v>116868000</v>
      </c>
      <c r="E70" s="190" t="e">
        <f>VLOOKUP(D70,#REF!,3,0)</f>
        <v>#REF!</v>
      </c>
      <c r="F70" s="193">
        <v>42230842</v>
      </c>
      <c r="G70" s="193"/>
      <c r="H70" s="183"/>
      <c r="I70" s="183"/>
    </row>
    <row r="71" spans="1:9" hidden="1" x14ac:dyDescent="0.35">
      <c r="A71" s="185"/>
      <c r="B71" s="190">
        <v>131706</v>
      </c>
      <c r="C71" s="191" t="str">
        <f>VLOOKUP(B71,PUC!$A$3:$B$3395,2,0)</f>
        <v>Servicios de seguros y reaseguros</v>
      </c>
      <c r="D71" s="192">
        <v>117070000</v>
      </c>
      <c r="E71" s="190" t="e">
        <f>VLOOKUP(D71,#REF!,3,0)</f>
        <v>#REF!</v>
      </c>
      <c r="F71" s="193">
        <v>50270232.560000002</v>
      </c>
      <c r="G71" s="193"/>
      <c r="H71" s="183"/>
      <c r="I71" s="183"/>
    </row>
    <row r="72" spans="1:9" hidden="1" x14ac:dyDescent="0.35">
      <c r="A72" s="185"/>
      <c r="B72" s="190">
        <v>131706</v>
      </c>
      <c r="C72" s="191" t="str">
        <f>VLOOKUP(B72,PUC!$A$3:$B$3395,2,0)</f>
        <v>Servicios de seguros y reaseguros</v>
      </c>
      <c r="D72" s="192">
        <v>117676000</v>
      </c>
      <c r="E72" s="190" t="e">
        <f>VLOOKUP(D72,#REF!,3,0)</f>
        <v>#REF!</v>
      </c>
      <c r="F72" s="193">
        <v>155394162.97</v>
      </c>
      <c r="G72" s="193"/>
      <c r="H72" s="183"/>
      <c r="I72" s="183"/>
    </row>
    <row r="73" spans="1:9" hidden="1" x14ac:dyDescent="0.35">
      <c r="A73" s="185"/>
      <c r="B73" s="190">
        <v>131706</v>
      </c>
      <c r="C73" s="191" t="str">
        <f>VLOOKUP(B73,PUC!$A$3:$B$3395,2,0)</f>
        <v>Servicios de seguros y reaseguros</v>
      </c>
      <c r="D73" s="192">
        <v>118181000</v>
      </c>
      <c r="E73" s="190" t="e">
        <f>VLOOKUP(D73,#REF!,3,0)</f>
        <v>#REF!</v>
      </c>
      <c r="F73" s="193">
        <v>363805730.96999997</v>
      </c>
      <c r="G73" s="193"/>
      <c r="H73" s="183"/>
      <c r="I73" s="183"/>
    </row>
    <row r="74" spans="1:9" hidden="1" x14ac:dyDescent="0.35">
      <c r="A74" s="185"/>
      <c r="B74" s="190">
        <v>131706</v>
      </c>
      <c r="C74" s="191" t="str">
        <f>VLOOKUP(B74,PUC!$A$3:$B$3395,2,0)</f>
        <v>Servicios de seguros y reaseguros</v>
      </c>
      <c r="D74" s="192">
        <v>118585000</v>
      </c>
      <c r="E74" s="190" t="e">
        <f>VLOOKUP(D74,#REF!,3,0)</f>
        <v>#REF!</v>
      </c>
      <c r="F74" s="193">
        <v>1075689931.71</v>
      </c>
      <c r="G74" s="193"/>
      <c r="H74" s="183"/>
      <c r="I74" s="183"/>
    </row>
    <row r="75" spans="1:9" hidden="1" x14ac:dyDescent="0.35">
      <c r="A75" s="185"/>
      <c r="B75" s="190">
        <v>131706</v>
      </c>
      <c r="C75" s="191" t="str">
        <f>VLOOKUP(B75,PUC!$A$3:$B$3395,2,0)</f>
        <v>Servicios de seguros y reaseguros</v>
      </c>
      <c r="D75" s="192">
        <v>118686000</v>
      </c>
      <c r="E75" s="190" t="e">
        <f>VLOOKUP(D75,#REF!,3,0)</f>
        <v>#REF!</v>
      </c>
      <c r="F75" s="193">
        <v>980999.99</v>
      </c>
      <c r="G75" s="193"/>
      <c r="H75" s="183"/>
      <c r="I75" s="183"/>
    </row>
    <row r="76" spans="1:9" hidden="1" x14ac:dyDescent="0.35">
      <c r="A76" s="185"/>
      <c r="B76" s="190">
        <v>131706</v>
      </c>
      <c r="C76" s="191" t="str">
        <f>VLOOKUP(B76,PUC!$A$3:$B$3395,2,0)</f>
        <v>Servicios de seguros y reaseguros</v>
      </c>
      <c r="D76" s="192">
        <v>118888000</v>
      </c>
      <c r="E76" s="190" t="e">
        <f>VLOOKUP(D76,#REF!,3,0)</f>
        <v>#REF!</v>
      </c>
      <c r="F76" s="193">
        <v>26984650</v>
      </c>
      <c r="G76" s="193"/>
      <c r="H76" s="183"/>
      <c r="I76" s="183"/>
    </row>
    <row r="77" spans="1:9" hidden="1" x14ac:dyDescent="0.35">
      <c r="A77" s="185"/>
      <c r="B77" s="190">
        <v>131706</v>
      </c>
      <c r="C77" s="191" t="str">
        <f>VLOOKUP(B77,PUC!$A$3:$B$3395,2,0)</f>
        <v>Servicios de seguros y reaseguros</v>
      </c>
      <c r="D77" s="192">
        <v>119191000</v>
      </c>
      <c r="E77" s="190" t="e">
        <f>VLOOKUP(D77,#REF!,3,0)</f>
        <v>#REF!</v>
      </c>
      <c r="F77" s="193">
        <v>43484528</v>
      </c>
      <c r="G77" s="193"/>
      <c r="H77" s="183"/>
      <c r="I77" s="183"/>
    </row>
    <row r="78" spans="1:9" hidden="1" x14ac:dyDescent="0.35">
      <c r="A78" s="185"/>
      <c r="B78" s="190">
        <v>131706</v>
      </c>
      <c r="C78" s="191" t="str">
        <f>VLOOKUP(B78,PUC!$A$3:$B$3395,2,0)</f>
        <v>Servicios de seguros y reaseguros</v>
      </c>
      <c r="D78" s="192">
        <v>119494000</v>
      </c>
      <c r="E78" s="190" t="e">
        <f>VLOOKUP(D78,#REF!,3,0)</f>
        <v>#REF!</v>
      </c>
      <c r="F78" s="193">
        <v>11062400</v>
      </c>
      <c r="G78" s="193"/>
      <c r="H78" s="183"/>
      <c r="I78" s="183"/>
    </row>
    <row r="79" spans="1:9" hidden="1" x14ac:dyDescent="0.35">
      <c r="A79" s="185"/>
      <c r="B79" s="190">
        <v>131706</v>
      </c>
      <c r="C79" s="191" t="str">
        <f>VLOOKUP(B79,PUC!$A$3:$B$3395,2,0)</f>
        <v>Servicios de seguros y reaseguros</v>
      </c>
      <c r="D79" s="192">
        <v>119797000</v>
      </c>
      <c r="E79" s="190" t="e">
        <f>VLOOKUP(D79,#REF!,3,0)</f>
        <v>#REF!</v>
      </c>
      <c r="F79" s="193">
        <v>40226623.799999997</v>
      </c>
      <c r="G79" s="193"/>
      <c r="H79" s="183"/>
      <c r="I79" s="183"/>
    </row>
    <row r="80" spans="1:9" hidden="1" x14ac:dyDescent="0.35">
      <c r="A80" s="185"/>
      <c r="B80" s="190">
        <v>131706</v>
      </c>
      <c r="C80" s="191" t="str">
        <f>VLOOKUP(B80,PUC!$A$3:$B$3395,2,0)</f>
        <v>Servicios de seguros y reaseguros</v>
      </c>
      <c r="D80" s="192">
        <v>120150000</v>
      </c>
      <c r="E80" s="190" t="e">
        <f>VLOOKUP(D80,#REF!,3,0)</f>
        <v>#REF!</v>
      </c>
      <c r="F80" s="193">
        <v>3701200</v>
      </c>
      <c r="G80" s="193"/>
      <c r="H80" s="183"/>
      <c r="I80" s="183"/>
    </row>
    <row r="81" spans="1:9" hidden="1" x14ac:dyDescent="0.35">
      <c r="A81" s="185"/>
      <c r="B81" s="190">
        <v>131706</v>
      </c>
      <c r="C81" s="191" t="str">
        <f>VLOOKUP(B81,PUC!$A$3:$B$3395,2,0)</f>
        <v>Servicios de seguros y reaseguros</v>
      </c>
      <c r="D81" s="192">
        <v>120205000</v>
      </c>
      <c r="E81" s="190" t="e">
        <f>VLOOKUP(D81,#REF!,3,0)</f>
        <v>#REF!</v>
      </c>
      <c r="F81" s="193">
        <v>1733642090.1400001</v>
      </c>
      <c r="G81" s="193"/>
      <c r="H81" s="183"/>
      <c r="I81" s="183"/>
    </row>
    <row r="82" spans="1:9" hidden="1" x14ac:dyDescent="0.35">
      <c r="A82" s="185"/>
      <c r="B82" s="190">
        <v>131706</v>
      </c>
      <c r="C82" s="191" t="str">
        <f>VLOOKUP(B82,PUC!$A$3:$B$3395,2,0)</f>
        <v>Servicios de seguros y reaseguros</v>
      </c>
      <c r="D82" s="192">
        <v>120473000</v>
      </c>
      <c r="E82" s="190" t="e">
        <f>VLOOKUP(D82,#REF!,3,0)</f>
        <v>#REF!</v>
      </c>
      <c r="F82" s="193">
        <v>935800</v>
      </c>
      <c r="G82" s="193"/>
      <c r="H82" s="183"/>
      <c r="I82" s="183"/>
    </row>
    <row r="83" spans="1:9" hidden="1" x14ac:dyDescent="0.35">
      <c r="A83" s="185"/>
      <c r="B83" s="190">
        <v>131706</v>
      </c>
      <c r="C83" s="191" t="str">
        <f>VLOOKUP(B83,PUC!$A$3:$B$3395,2,0)</f>
        <v>Servicios de seguros y reaseguros</v>
      </c>
      <c r="D83" s="192">
        <v>120544000</v>
      </c>
      <c r="E83" s="190" t="e">
        <f>VLOOKUP(D83,#REF!,3,0)</f>
        <v>#REF!</v>
      </c>
      <c r="F83" s="193">
        <v>589276.08000000007</v>
      </c>
      <c r="G83" s="193"/>
      <c r="H83" s="183"/>
      <c r="I83" s="183"/>
    </row>
    <row r="84" spans="1:9" hidden="1" x14ac:dyDescent="0.35">
      <c r="A84" s="185"/>
      <c r="B84" s="190">
        <v>131706</v>
      </c>
      <c r="C84" s="191" t="str">
        <f>VLOOKUP(B84,PUC!$A$3:$B$3395,2,0)</f>
        <v>Servicios de seguros y reaseguros</v>
      </c>
      <c r="D84" s="192">
        <v>120676000</v>
      </c>
      <c r="E84" s="190" t="e">
        <f>VLOOKUP(D84,#REF!,3,0)</f>
        <v>#REF!</v>
      </c>
      <c r="F84" s="193">
        <v>20730254.469999995</v>
      </c>
      <c r="G84" s="193"/>
      <c r="H84" s="183"/>
      <c r="I84" s="183"/>
    </row>
    <row r="85" spans="1:9" x14ac:dyDescent="0.35">
      <c r="A85" s="185"/>
      <c r="B85" s="190">
        <v>131706</v>
      </c>
      <c r="C85" s="191" t="str">
        <f>VLOOKUP(B85,PUC!$A$3:$B$3395,2,0)</f>
        <v>Servicios de seguros y reaseguros</v>
      </c>
      <c r="D85" s="192">
        <v>120968000</v>
      </c>
      <c r="E85" s="190" t="e">
        <f>VLOOKUP(D85,#REF!,3,0)</f>
        <v>#REF!</v>
      </c>
      <c r="F85" s="193">
        <v>506214448.98000002</v>
      </c>
      <c r="G85" s="193"/>
      <c r="H85" s="183"/>
      <c r="I85" s="183"/>
    </row>
    <row r="86" spans="1:9" hidden="1" x14ac:dyDescent="0.35">
      <c r="A86" s="185"/>
      <c r="B86" s="190">
        <v>131706</v>
      </c>
      <c r="C86" s="191" t="str">
        <f>VLOOKUP(B86,PUC!$A$3:$B$3395,2,0)</f>
        <v>Servicios de seguros y reaseguros</v>
      </c>
      <c r="D86" s="192">
        <v>121270000</v>
      </c>
      <c r="E86" s="190" t="e">
        <f>VLOOKUP(D86,#REF!,3,0)</f>
        <v>#REF!</v>
      </c>
      <c r="F86" s="193">
        <v>93687563.659999996</v>
      </c>
      <c r="G86" s="193"/>
      <c r="H86" s="183"/>
      <c r="I86" s="183"/>
    </row>
    <row r="87" spans="1:9" hidden="1" x14ac:dyDescent="0.35">
      <c r="A87" s="185"/>
      <c r="B87" s="190">
        <v>131706</v>
      </c>
      <c r="C87" s="191" t="str">
        <f>VLOOKUP(B87,PUC!$A$3:$B$3395,2,0)</f>
        <v>Servicios de seguros y reaseguros</v>
      </c>
      <c r="D87" s="192">
        <v>121370000</v>
      </c>
      <c r="E87" s="190" t="e">
        <f>VLOOKUP(D87,#REF!,3,0)</f>
        <v>#REF!</v>
      </c>
      <c r="F87" s="193">
        <v>27838902.560000002</v>
      </c>
      <c r="G87" s="193"/>
      <c r="H87" s="183"/>
      <c r="I87" s="183"/>
    </row>
    <row r="88" spans="1:9" hidden="1" x14ac:dyDescent="0.35">
      <c r="A88" s="185"/>
      <c r="B88" s="190">
        <v>131706</v>
      </c>
      <c r="C88" s="191" t="str">
        <f>VLOOKUP(B88,PUC!$A$3:$B$3395,2,0)</f>
        <v>Servicios de seguros y reaseguros</v>
      </c>
      <c r="D88" s="192">
        <v>121376000</v>
      </c>
      <c r="E88" s="190" t="e">
        <f>VLOOKUP(D88,#REF!,3,0)</f>
        <v>#REF!</v>
      </c>
      <c r="F88" s="193">
        <v>695400</v>
      </c>
      <c r="G88" s="193"/>
      <c r="H88" s="183"/>
      <c r="I88" s="183"/>
    </row>
    <row r="89" spans="1:9" hidden="1" x14ac:dyDescent="0.35">
      <c r="A89" s="185"/>
      <c r="B89" s="190">
        <v>131706</v>
      </c>
      <c r="C89" s="191" t="str">
        <f>VLOOKUP(B89,PUC!$A$3:$B$3395,2,0)</f>
        <v>Servicios de seguros y reaseguros</v>
      </c>
      <c r="D89" s="192">
        <v>121708000</v>
      </c>
      <c r="E89" s="190" t="e">
        <f>VLOOKUP(D89,#REF!,3,0)</f>
        <v>#REF!</v>
      </c>
      <c r="F89" s="193">
        <v>7231627.3999999994</v>
      </c>
      <c r="G89" s="193"/>
      <c r="H89" s="183"/>
      <c r="I89" s="183"/>
    </row>
    <row r="90" spans="1:9" hidden="1" x14ac:dyDescent="0.35">
      <c r="A90" s="185"/>
      <c r="B90" s="190">
        <v>131706</v>
      </c>
      <c r="C90" s="191" t="str">
        <f>VLOOKUP(B90,PUC!$A$3:$B$3395,2,0)</f>
        <v>Servicios de seguros y reaseguros</v>
      </c>
      <c r="D90" s="192">
        <v>121981000</v>
      </c>
      <c r="E90" s="190" t="e">
        <f>VLOOKUP(D90,#REF!,3,0)</f>
        <v>#REF!</v>
      </c>
      <c r="F90" s="193">
        <v>4429950</v>
      </c>
      <c r="G90" s="193"/>
      <c r="H90" s="183"/>
      <c r="I90" s="183"/>
    </row>
    <row r="91" spans="1:9" hidden="1" x14ac:dyDescent="0.35">
      <c r="A91" s="185"/>
      <c r="B91" s="190">
        <v>131706</v>
      </c>
      <c r="C91" s="191" t="str">
        <f>VLOOKUP(B91,PUC!$A$3:$B$3395,2,0)</f>
        <v>Servicios de seguros y reaseguros</v>
      </c>
      <c r="D91" s="192">
        <v>122176000</v>
      </c>
      <c r="E91" s="190" t="e">
        <f>VLOOKUP(D91,#REF!,3,0)</f>
        <v>#REF!</v>
      </c>
      <c r="F91" s="193">
        <v>206042605.75</v>
      </c>
      <c r="G91" s="193"/>
      <c r="H91" s="183"/>
      <c r="I91" s="183"/>
    </row>
    <row r="92" spans="1:9" hidden="1" x14ac:dyDescent="0.35">
      <c r="A92" s="185"/>
      <c r="B92" s="190">
        <v>131706</v>
      </c>
      <c r="C92" s="191" t="str">
        <f>VLOOKUP(B92,PUC!$A$3:$B$3395,2,0)</f>
        <v>Servicios de seguros y reaseguros</v>
      </c>
      <c r="D92" s="192">
        <v>122376000</v>
      </c>
      <c r="E92" s="190" t="e">
        <f>VLOOKUP(D92,#REF!,3,0)</f>
        <v>#REF!</v>
      </c>
      <c r="F92" s="193">
        <v>1695255.6800000002</v>
      </c>
      <c r="G92" s="193"/>
      <c r="H92" s="183"/>
      <c r="I92" s="183"/>
    </row>
    <row r="93" spans="1:9" hidden="1" x14ac:dyDescent="0.35">
      <c r="A93" s="185"/>
      <c r="B93" s="190">
        <v>131706</v>
      </c>
      <c r="C93" s="191" t="str">
        <f>VLOOKUP(B93,PUC!$A$3:$B$3395,2,0)</f>
        <v>Servicios de seguros y reaseguros</v>
      </c>
      <c r="D93" s="192">
        <v>122381000</v>
      </c>
      <c r="E93" s="190" t="e">
        <f>VLOOKUP(D93,#REF!,3,0)</f>
        <v>#REF!</v>
      </c>
      <c r="F93" s="193">
        <v>1999603</v>
      </c>
      <c r="G93" s="193"/>
      <c r="H93" s="183"/>
      <c r="I93" s="183"/>
    </row>
    <row r="94" spans="1:9" hidden="1" x14ac:dyDescent="0.35">
      <c r="A94" s="185"/>
      <c r="B94" s="190">
        <v>131706</v>
      </c>
      <c r="C94" s="191" t="str">
        <f>VLOOKUP(B94,PUC!$A$3:$B$3395,2,0)</f>
        <v>Servicios de seguros y reaseguros</v>
      </c>
      <c r="D94" s="192">
        <v>122476000</v>
      </c>
      <c r="E94" s="190" t="e">
        <f>VLOOKUP(D94,#REF!,3,0)</f>
        <v>#REF!</v>
      </c>
      <c r="F94" s="193">
        <v>2324618.48</v>
      </c>
      <c r="G94" s="193"/>
      <c r="H94" s="183"/>
      <c r="I94" s="183"/>
    </row>
    <row r="95" spans="1:9" hidden="1" x14ac:dyDescent="0.35">
      <c r="A95" s="185"/>
      <c r="B95" s="190">
        <v>131706</v>
      </c>
      <c r="C95" s="191" t="str">
        <f>VLOOKUP(B95,PUC!$A$3:$B$3395,2,0)</f>
        <v>Servicios de seguros y reaseguros</v>
      </c>
      <c r="D95" s="192">
        <v>122781000</v>
      </c>
      <c r="E95" s="190" t="e">
        <f>VLOOKUP(D95,#REF!,3,0)</f>
        <v>#REF!</v>
      </c>
      <c r="F95" s="193">
        <v>1109350</v>
      </c>
      <c r="G95" s="193"/>
      <c r="H95" s="183"/>
      <c r="I95" s="183"/>
    </row>
    <row r="96" spans="1:9" hidden="1" x14ac:dyDescent="0.35">
      <c r="A96" s="185"/>
      <c r="B96" s="190">
        <v>131706</v>
      </c>
      <c r="C96" s="191" t="str">
        <f>VLOOKUP(B96,PUC!$A$3:$B$3395,2,0)</f>
        <v>Servicios de seguros y reaseguros</v>
      </c>
      <c r="D96" s="192">
        <v>123081000</v>
      </c>
      <c r="E96" s="190" t="e">
        <f>VLOOKUP(D96,#REF!,3,0)</f>
        <v>#REF!</v>
      </c>
      <c r="F96" s="193">
        <v>919400</v>
      </c>
      <c r="G96" s="193"/>
      <c r="H96" s="183"/>
      <c r="I96" s="183"/>
    </row>
    <row r="97" spans="1:9" hidden="1" x14ac:dyDescent="0.35">
      <c r="A97" s="185"/>
      <c r="B97" s="190">
        <v>131706</v>
      </c>
      <c r="C97" s="191" t="str">
        <f>VLOOKUP(B97,PUC!$A$3:$B$3395,2,0)</f>
        <v>Servicios de seguros y reaseguros</v>
      </c>
      <c r="D97" s="192">
        <v>123173000</v>
      </c>
      <c r="E97" s="190" t="e">
        <f>VLOOKUP(D97,#REF!,3,0)</f>
        <v>#REF!</v>
      </c>
      <c r="F97" s="193">
        <v>997460065.02999997</v>
      </c>
      <c r="G97" s="193"/>
      <c r="H97" s="183"/>
      <c r="I97" s="183"/>
    </row>
    <row r="98" spans="1:9" hidden="1" x14ac:dyDescent="0.35">
      <c r="A98" s="185"/>
      <c r="B98" s="190">
        <v>131706</v>
      </c>
      <c r="C98" s="191" t="str">
        <f>VLOOKUP(B98,PUC!$A$3:$B$3395,2,0)</f>
        <v>Servicios de seguros y reaseguros</v>
      </c>
      <c r="D98" s="192">
        <v>123215000</v>
      </c>
      <c r="E98" s="190" t="e">
        <f>VLOOKUP(D98,#REF!,3,0)</f>
        <v>#REF!</v>
      </c>
      <c r="F98" s="193">
        <v>16029062</v>
      </c>
      <c r="G98" s="193"/>
      <c r="H98" s="183"/>
      <c r="I98" s="183"/>
    </row>
    <row r="99" spans="1:9" hidden="1" x14ac:dyDescent="0.35">
      <c r="A99" s="185"/>
      <c r="B99" s="190">
        <v>131706</v>
      </c>
      <c r="C99" s="191" t="str">
        <f>VLOOKUP(B99,PUC!$A$3:$B$3395,2,0)</f>
        <v>Servicios de seguros y reaseguros</v>
      </c>
      <c r="D99" s="192">
        <v>123605000</v>
      </c>
      <c r="E99" s="190" t="e">
        <f>VLOOKUP(D99,#REF!,3,0)</f>
        <v>#REF!</v>
      </c>
      <c r="F99" s="193">
        <v>314545864.89999998</v>
      </c>
      <c r="G99" s="193"/>
      <c r="H99" s="183"/>
      <c r="I99" s="183"/>
    </row>
    <row r="100" spans="1:9" hidden="1" x14ac:dyDescent="0.35">
      <c r="A100" s="185"/>
      <c r="B100" s="190">
        <v>131706</v>
      </c>
      <c r="C100" s="191" t="str">
        <f>VLOOKUP(B100,PUC!$A$3:$B$3395,2,0)</f>
        <v>Servicios de seguros y reaseguros</v>
      </c>
      <c r="D100" s="192">
        <v>123873000</v>
      </c>
      <c r="E100" s="190" t="e">
        <f>VLOOKUP(D100,#REF!,3,0)</f>
        <v>#REF!</v>
      </c>
      <c r="F100" s="193">
        <v>1759400</v>
      </c>
      <c r="G100" s="193"/>
      <c r="H100" s="183"/>
      <c r="I100" s="183"/>
    </row>
    <row r="101" spans="1:9" hidden="1" x14ac:dyDescent="0.35">
      <c r="A101" s="185"/>
      <c r="B101" s="190">
        <v>131706</v>
      </c>
      <c r="C101" s="191" t="str">
        <f>VLOOKUP(B101,PUC!$A$3:$B$3395,2,0)</f>
        <v>Servicios de seguros y reaseguros</v>
      </c>
      <c r="D101" s="192">
        <v>124008000</v>
      </c>
      <c r="E101" s="190" t="e">
        <f>VLOOKUP(D101,#REF!,3,0)</f>
        <v>#REF!</v>
      </c>
      <c r="F101" s="193">
        <v>501562.2</v>
      </c>
      <c r="G101" s="193"/>
      <c r="H101" s="183"/>
      <c r="I101" s="183"/>
    </row>
    <row r="102" spans="1:9" hidden="1" x14ac:dyDescent="0.35">
      <c r="A102" s="185"/>
      <c r="B102" s="190">
        <v>131706</v>
      </c>
      <c r="C102" s="191" t="str">
        <f>VLOOKUP(B102,PUC!$A$3:$B$3395,2,0)</f>
        <v>Servicios de seguros y reaseguros</v>
      </c>
      <c r="D102" s="192">
        <v>124173000</v>
      </c>
      <c r="E102" s="190" t="e">
        <f>VLOOKUP(D102,#REF!,3,0)</f>
        <v>#REF!</v>
      </c>
      <c r="F102" s="193">
        <v>2614189.0900000003</v>
      </c>
      <c r="G102" s="193"/>
      <c r="H102" s="183"/>
      <c r="I102" s="183"/>
    </row>
    <row r="103" spans="1:9" hidden="1" x14ac:dyDescent="0.35">
      <c r="A103" s="185"/>
      <c r="B103" s="190">
        <v>131706</v>
      </c>
      <c r="C103" s="191" t="str">
        <f>VLOOKUP(B103,PUC!$A$3:$B$3395,2,0)</f>
        <v>Servicios de seguros y reaseguros</v>
      </c>
      <c r="D103" s="192">
        <v>124308000</v>
      </c>
      <c r="E103" s="190" t="e">
        <f>VLOOKUP(D103,#REF!,3,0)</f>
        <v>#REF!</v>
      </c>
      <c r="F103" s="193">
        <v>4560198.34</v>
      </c>
      <c r="G103" s="193"/>
      <c r="H103" s="183"/>
      <c r="I103" s="183"/>
    </row>
    <row r="104" spans="1:9" hidden="1" x14ac:dyDescent="0.35">
      <c r="A104" s="185"/>
      <c r="B104" s="190">
        <v>131706</v>
      </c>
      <c r="C104" s="191" t="str">
        <f>VLOOKUP(B104,PUC!$A$3:$B$3395,2,0)</f>
        <v>Servicios de seguros y reaseguros</v>
      </c>
      <c r="D104" s="192">
        <v>124373000</v>
      </c>
      <c r="E104" s="190" t="e">
        <f>VLOOKUP(D104,#REF!,3,0)</f>
        <v>#REF!</v>
      </c>
      <c r="F104" s="193">
        <v>2959950</v>
      </c>
      <c r="G104" s="193"/>
      <c r="H104" s="183"/>
      <c r="I104" s="183"/>
    </row>
    <row r="105" spans="1:9" hidden="1" x14ac:dyDescent="0.35">
      <c r="A105" s="185"/>
      <c r="B105" s="190">
        <v>131706</v>
      </c>
      <c r="C105" s="191" t="str">
        <f>VLOOKUP(B105,PUC!$A$3:$B$3395,2,0)</f>
        <v>Servicios de seguros y reaseguros</v>
      </c>
      <c r="D105" s="192">
        <v>124485000</v>
      </c>
      <c r="E105" s="190" t="e">
        <f>VLOOKUP(D105,#REF!,3,0)</f>
        <v>#REF!</v>
      </c>
      <c r="F105" s="193">
        <v>428503287.79000002</v>
      </c>
      <c r="G105" s="193"/>
      <c r="H105" s="183"/>
      <c r="I105" s="183"/>
    </row>
    <row r="106" spans="1:9" hidden="1" x14ac:dyDescent="0.35">
      <c r="A106" s="185"/>
      <c r="B106" s="190">
        <v>131706</v>
      </c>
      <c r="C106" s="191" t="str">
        <f>VLOOKUP(B106,PUC!$A$3:$B$3395,2,0)</f>
        <v>Servicios de seguros y reaseguros</v>
      </c>
      <c r="D106" s="192">
        <v>124550000</v>
      </c>
      <c r="E106" s="190" t="e">
        <f>VLOOKUP(D106,#REF!,3,0)</f>
        <v>#REF!</v>
      </c>
      <c r="F106" s="193">
        <v>9880359.75</v>
      </c>
      <c r="G106" s="193"/>
      <c r="H106" s="183"/>
      <c r="I106" s="183"/>
    </row>
    <row r="107" spans="1:9" hidden="1" x14ac:dyDescent="0.35">
      <c r="A107" s="185"/>
      <c r="B107" s="190">
        <v>131706</v>
      </c>
      <c r="C107" s="191" t="str">
        <f>VLOOKUP(B107,PUC!$A$3:$B$3395,2,0)</f>
        <v>Servicios de seguros y reaseguros</v>
      </c>
      <c r="D107" s="192">
        <v>124686000</v>
      </c>
      <c r="E107" s="190" t="e">
        <f>VLOOKUP(D107,#REF!,3,0)</f>
        <v>#REF!</v>
      </c>
      <c r="F107" s="193">
        <v>925300</v>
      </c>
      <c r="G107" s="193"/>
      <c r="H107" s="183"/>
      <c r="I107" s="183"/>
    </row>
    <row r="108" spans="1:9" hidden="1" x14ac:dyDescent="0.35">
      <c r="A108" s="185"/>
      <c r="B108" s="190">
        <v>131706</v>
      </c>
      <c r="C108" s="191" t="str">
        <f>VLOOKUP(B108,PUC!$A$3:$B$3395,2,0)</f>
        <v>Servicios de seguros y reaseguros</v>
      </c>
      <c r="D108" s="192">
        <v>124876000</v>
      </c>
      <c r="E108" s="190" t="e">
        <f>VLOOKUP(D108,#REF!,3,0)</f>
        <v>#REF!</v>
      </c>
      <c r="F108" s="193">
        <v>9427302.9900000002</v>
      </c>
      <c r="G108" s="193"/>
      <c r="H108" s="183"/>
      <c r="I108" s="183"/>
    </row>
    <row r="109" spans="1:9" hidden="1" x14ac:dyDescent="0.35">
      <c r="A109" s="185"/>
      <c r="B109" s="190">
        <v>131706</v>
      </c>
      <c r="C109" s="191" t="str">
        <f>VLOOKUP(B109,PUC!$A$3:$B$3395,2,0)</f>
        <v>Servicios de seguros y reaseguros</v>
      </c>
      <c r="D109" s="192">
        <v>124973000</v>
      </c>
      <c r="E109" s="190" t="e">
        <f>VLOOKUP(D109,#REF!,3,0)</f>
        <v>#REF!</v>
      </c>
      <c r="F109" s="193">
        <v>3653404.1</v>
      </c>
      <c r="G109" s="193"/>
      <c r="H109" s="183"/>
      <c r="I109" s="183"/>
    </row>
    <row r="110" spans="1:9" hidden="1" x14ac:dyDescent="0.35">
      <c r="A110" s="185"/>
      <c r="B110" s="190">
        <v>131706</v>
      </c>
      <c r="C110" s="191" t="str">
        <f>VLOOKUP(B110,PUC!$A$3:$B$3395,2,0)</f>
        <v>Servicios de seguros y reaseguros</v>
      </c>
      <c r="D110" s="192">
        <v>125041000</v>
      </c>
      <c r="E110" s="190" t="e">
        <f>VLOOKUP(D110,#REF!,3,0)</f>
        <v>#REF!</v>
      </c>
      <c r="F110" s="193">
        <v>1109350</v>
      </c>
      <c r="G110" s="193"/>
      <c r="H110" s="183"/>
      <c r="I110" s="183"/>
    </row>
    <row r="111" spans="1:9" hidden="1" x14ac:dyDescent="0.35">
      <c r="A111" s="185"/>
      <c r="B111" s="190">
        <v>131706</v>
      </c>
      <c r="C111" s="191" t="str">
        <f>VLOOKUP(B111,PUC!$A$3:$B$3395,2,0)</f>
        <v>Servicios de seguros y reaseguros</v>
      </c>
      <c r="D111" s="192">
        <v>125066000</v>
      </c>
      <c r="E111" s="190" t="e">
        <f>VLOOKUP(D111,#REF!,3,0)</f>
        <v>#REF!</v>
      </c>
      <c r="F111" s="193">
        <v>925300</v>
      </c>
      <c r="G111" s="193"/>
      <c r="H111" s="183"/>
      <c r="I111" s="183"/>
    </row>
    <row r="112" spans="1:9" hidden="1" x14ac:dyDescent="0.35">
      <c r="A112" s="185"/>
      <c r="B112" s="190">
        <v>131706</v>
      </c>
      <c r="C112" s="191" t="str">
        <f>VLOOKUP(B112,PUC!$A$3:$B$3395,2,0)</f>
        <v>Servicios de seguros y reaseguros</v>
      </c>
      <c r="D112" s="192">
        <v>125386000</v>
      </c>
      <c r="E112" s="190" t="e">
        <f>VLOOKUP(D112,#REF!,3,0)</f>
        <v>#REF!</v>
      </c>
      <c r="F112" s="193">
        <v>21871714.450000003</v>
      </c>
      <c r="G112" s="193"/>
      <c r="H112" s="183"/>
      <c r="I112" s="183"/>
    </row>
    <row r="113" spans="1:9" hidden="1" x14ac:dyDescent="0.35">
      <c r="A113" s="185"/>
      <c r="B113" s="190">
        <v>131706</v>
      </c>
      <c r="C113" s="191" t="str">
        <f>VLOOKUP(B113,PUC!$A$3:$B$3395,2,0)</f>
        <v>Servicios de seguros y reaseguros</v>
      </c>
      <c r="D113" s="192">
        <v>125405000</v>
      </c>
      <c r="E113" s="190" t="e">
        <f>VLOOKUP(D113,#REF!,3,0)</f>
        <v>#REF!</v>
      </c>
      <c r="F113" s="193">
        <v>15424918.35</v>
      </c>
      <c r="G113" s="193"/>
      <c r="H113" s="183"/>
      <c r="I113" s="183"/>
    </row>
    <row r="114" spans="1:9" hidden="1" x14ac:dyDescent="0.35">
      <c r="A114" s="185"/>
      <c r="B114" s="190">
        <v>131706</v>
      </c>
      <c r="C114" s="191" t="str">
        <f>VLOOKUP(B114,PUC!$A$3:$B$3395,2,0)</f>
        <v>Servicios de seguros y reaseguros</v>
      </c>
      <c r="D114" s="192">
        <v>125476000</v>
      </c>
      <c r="E114" s="190" t="e">
        <f>VLOOKUP(D114,#REF!,3,0)</f>
        <v>#REF!</v>
      </c>
      <c r="F114" s="193">
        <v>944355.83</v>
      </c>
      <c r="G114" s="193"/>
      <c r="H114" s="183"/>
      <c r="I114" s="183"/>
    </row>
    <row r="115" spans="1:9" hidden="1" x14ac:dyDescent="0.35">
      <c r="A115" s="185"/>
      <c r="B115" s="190">
        <v>131706</v>
      </c>
      <c r="C115" s="191" t="str">
        <f>VLOOKUP(B115,PUC!$A$3:$B$3395,2,0)</f>
        <v>Servicios de seguros y reaseguros</v>
      </c>
      <c r="D115" s="192">
        <v>125676000</v>
      </c>
      <c r="E115" s="190" t="e">
        <f>VLOOKUP(D115,#REF!,3,0)</f>
        <v>#REF!</v>
      </c>
      <c r="F115" s="193">
        <v>925300</v>
      </c>
      <c r="G115" s="193"/>
      <c r="H115" s="183"/>
      <c r="I115" s="183"/>
    </row>
    <row r="116" spans="1:9" hidden="1" x14ac:dyDescent="0.35">
      <c r="A116" s="185"/>
      <c r="B116" s="190">
        <v>131706</v>
      </c>
      <c r="C116" s="191" t="str">
        <f>VLOOKUP(B116,PUC!$A$3:$B$3395,2,0)</f>
        <v>Servicios de seguros y reaseguros</v>
      </c>
      <c r="D116" s="192">
        <v>125776000</v>
      </c>
      <c r="E116" s="190" t="e">
        <f>VLOOKUP(D116,#REF!,3,0)</f>
        <v>#REF!</v>
      </c>
      <c r="F116" s="193">
        <v>1109350</v>
      </c>
      <c r="G116" s="193"/>
      <c r="H116" s="183"/>
      <c r="I116" s="183"/>
    </row>
    <row r="117" spans="1:9" hidden="1" x14ac:dyDescent="0.35">
      <c r="A117" s="185"/>
      <c r="B117" s="190">
        <v>131706</v>
      </c>
      <c r="C117" s="191" t="str">
        <f>VLOOKUP(B117,PUC!$A$3:$B$3395,2,0)</f>
        <v>Servicios de seguros y reaseguros</v>
      </c>
      <c r="D117" s="192">
        <v>125941000</v>
      </c>
      <c r="E117" s="190" t="e">
        <f>VLOOKUP(D117,#REF!,3,0)</f>
        <v>#REF!</v>
      </c>
      <c r="F117" s="193">
        <v>1109250</v>
      </c>
      <c r="G117" s="193"/>
      <c r="H117" s="183"/>
      <c r="I117" s="183"/>
    </row>
    <row r="118" spans="1:9" hidden="1" x14ac:dyDescent="0.35">
      <c r="A118" s="185"/>
      <c r="B118" s="190">
        <v>131706</v>
      </c>
      <c r="C118" s="191" t="str">
        <f>VLOOKUP(B118,PUC!$A$3:$B$3395,2,0)</f>
        <v>Servicios de seguros y reaseguros</v>
      </c>
      <c r="D118" s="192">
        <v>126086000</v>
      </c>
      <c r="E118" s="190" t="e">
        <f>VLOOKUP(D118,#REF!,3,0)</f>
        <v>#REF!</v>
      </c>
      <c r="F118" s="193">
        <v>6583059.2000000002</v>
      </c>
      <c r="G118" s="193"/>
      <c r="H118" s="183"/>
      <c r="I118" s="183"/>
    </row>
    <row r="119" spans="1:9" hidden="1" x14ac:dyDescent="0.35">
      <c r="A119" s="185"/>
      <c r="B119" s="190">
        <v>131706</v>
      </c>
      <c r="C119" s="191" t="str">
        <f>VLOOKUP(B119,PUC!$A$3:$B$3395,2,0)</f>
        <v>Servicios de seguros y reaseguros</v>
      </c>
      <c r="D119" s="192">
        <v>126115000</v>
      </c>
      <c r="E119" s="190" t="e">
        <f>VLOOKUP(D119,#REF!,3,0)</f>
        <v>#REF!</v>
      </c>
      <c r="F119" s="193">
        <v>4469250</v>
      </c>
      <c r="G119" s="193"/>
      <c r="H119" s="183"/>
      <c r="I119" s="183"/>
    </row>
    <row r="120" spans="1:9" hidden="1" x14ac:dyDescent="0.35">
      <c r="A120" s="185"/>
      <c r="B120" s="190">
        <v>131706</v>
      </c>
      <c r="C120" s="191" t="str">
        <f>VLOOKUP(B120,PUC!$A$3:$B$3395,2,0)</f>
        <v>Servicios de seguros y reaseguros</v>
      </c>
      <c r="D120" s="192">
        <v>126176000</v>
      </c>
      <c r="E120" s="190" t="e">
        <f>VLOOKUP(D120,#REF!,3,0)</f>
        <v>#REF!</v>
      </c>
      <c r="F120" s="193">
        <v>3492400</v>
      </c>
      <c r="G120" s="193"/>
      <c r="H120" s="183"/>
      <c r="I120" s="183"/>
    </row>
    <row r="121" spans="1:9" hidden="1" x14ac:dyDescent="0.35">
      <c r="A121" s="185"/>
      <c r="B121" s="190">
        <v>131706</v>
      </c>
      <c r="C121" s="191" t="str">
        <f>VLOOKUP(B121,PUC!$A$3:$B$3395,2,0)</f>
        <v>Servicios de seguros y reaseguros</v>
      </c>
      <c r="D121" s="192">
        <v>126273000</v>
      </c>
      <c r="E121" s="190" t="e">
        <f>VLOOKUP(D121,#REF!,3,0)</f>
        <v>#REF!</v>
      </c>
      <c r="F121" s="193">
        <v>109102400.63</v>
      </c>
      <c r="G121" s="193"/>
      <c r="H121" s="183"/>
      <c r="I121" s="183"/>
    </row>
    <row r="122" spans="1:9" hidden="1" x14ac:dyDescent="0.35">
      <c r="A122" s="185"/>
      <c r="B122" s="190">
        <v>131706</v>
      </c>
      <c r="C122" s="191" t="str">
        <f>VLOOKUP(B122,PUC!$A$3:$B$3395,2,0)</f>
        <v>Servicios de seguros y reaseguros</v>
      </c>
      <c r="D122" s="192">
        <v>126317000</v>
      </c>
      <c r="E122" s="190" t="e">
        <f>VLOOKUP(D122,#REF!,3,0)</f>
        <v>#REF!</v>
      </c>
      <c r="F122" s="193">
        <v>600445.43999999994</v>
      </c>
      <c r="G122" s="193"/>
      <c r="H122" s="183"/>
      <c r="I122" s="183"/>
    </row>
    <row r="123" spans="1:9" hidden="1" x14ac:dyDescent="0.35">
      <c r="A123" s="185"/>
      <c r="B123" s="190">
        <v>131706</v>
      </c>
      <c r="C123" s="191" t="str">
        <f>VLOOKUP(B123,PUC!$A$3:$B$3395,2,0)</f>
        <v>Servicios de seguros y reaseguros</v>
      </c>
      <c r="D123" s="192">
        <v>126323000</v>
      </c>
      <c r="E123" s="190" t="e">
        <f>VLOOKUP(D123,#REF!,3,0)</f>
        <v>#REF!</v>
      </c>
      <c r="F123" s="193">
        <v>1109350</v>
      </c>
      <c r="G123" s="193"/>
      <c r="H123" s="183"/>
      <c r="I123" s="183"/>
    </row>
    <row r="124" spans="1:9" hidden="1" x14ac:dyDescent="0.35">
      <c r="A124" s="185"/>
      <c r="B124" s="190">
        <v>131706</v>
      </c>
      <c r="C124" s="191" t="str">
        <f>VLOOKUP(B124,PUC!$A$3:$B$3395,2,0)</f>
        <v>Servicios de seguros y reaseguros</v>
      </c>
      <c r="D124" s="192">
        <v>126352000</v>
      </c>
      <c r="E124" s="190" t="e">
        <f>VLOOKUP(D124,#REF!,3,0)</f>
        <v>#REF!</v>
      </c>
      <c r="F124" s="193">
        <v>1372584</v>
      </c>
      <c r="G124" s="193"/>
      <c r="H124" s="183"/>
      <c r="I124" s="183"/>
    </row>
    <row r="125" spans="1:9" hidden="1" x14ac:dyDescent="0.35">
      <c r="A125" s="185"/>
      <c r="B125" s="190">
        <v>131706</v>
      </c>
      <c r="C125" s="191" t="str">
        <f>VLOOKUP(B125,PUC!$A$3:$B$3395,2,0)</f>
        <v>Servicios de seguros y reaseguros</v>
      </c>
      <c r="D125" s="192">
        <v>126405000</v>
      </c>
      <c r="E125" s="190" t="e">
        <f>VLOOKUP(D125,#REF!,3,0)</f>
        <v>#REF!</v>
      </c>
      <c r="F125" s="193">
        <v>128960997.94000001</v>
      </c>
      <c r="G125" s="193"/>
      <c r="H125" s="183"/>
      <c r="I125" s="183"/>
    </row>
    <row r="126" spans="1:9" hidden="1" x14ac:dyDescent="0.35">
      <c r="A126" s="185"/>
      <c r="B126" s="190">
        <v>131706</v>
      </c>
      <c r="C126" s="191" t="str">
        <f>VLOOKUP(B126,PUC!$A$3:$B$3395,2,0)</f>
        <v>Servicios de seguros y reaseguros</v>
      </c>
      <c r="D126" s="192">
        <v>126423000</v>
      </c>
      <c r="E126" s="190" t="e">
        <f>VLOOKUP(D126,#REF!,3,0)</f>
        <v>#REF!</v>
      </c>
      <c r="F126" s="193">
        <v>955700.19</v>
      </c>
      <c r="G126" s="193"/>
      <c r="H126" s="183"/>
      <c r="I126" s="183"/>
    </row>
    <row r="127" spans="1:9" hidden="1" x14ac:dyDescent="0.35">
      <c r="A127" s="185"/>
      <c r="B127" s="190">
        <v>131706</v>
      </c>
      <c r="C127" s="191" t="str">
        <f>VLOOKUP(B127,PUC!$A$3:$B$3395,2,0)</f>
        <v>Servicios de seguros y reaseguros</v>
      </c>
      <c r="D127" s="192">
        <v>126452000</v>
      </c>
      <c r="E127" s="190" t="e">
        <f>VLOOKUP(D127,#REF!,3,0)</f>
        <v>#REF!</v>
      </c>
      <c r="F127" s="193">
        <v>1518048.76</v>
      </c>
      <c r="G127" s="193"/>
      <c r="H127" s="183"/>
      <c r="I127" s="183"/>
    </row>
    <row r="128" spans="1:9" hidden="1" x14ac:dyDescent="0.35">
      <c r="A128" s="185"/>
      <c r="B128" s="190">
        <v>131706</v>
      </c>
      <c r="C128" s="191" t="str">
        <f>VLOOKUP(B128,PUC!$A$3:$B$3395,2,0)</f>
        <v>Servicios de seguros y reaseguros</v>
      </c>
      <c r="D128" s="192">
        <v>126473000</v>
      </c>
      <c r="E128" s="190" t="e">
        <f>VLOOKUP(D128,#REF!,3,0)</f>
        <v>#REF!</v>
      </c>
      <c r="F128" s="193">
        <v>10067173.459999999</v>
      </c>
      <c r="G128" s="193"/>
      <c r="H128" s="183"/>
      <c r="I128" s="183"/>
    </row>
    <row r="129" spans="1:9" hidden="1" x14ac:dyDescent="0.35">
      <c r="A129" s="185"/>
      <c r="B129" s="190">
        <v>131706</v>
      </c>
      <c r="C129" s="191" t="str">
        <f>VLOOKUP(B129,PUC!$A$3:$B$3395,2,0)</f>
        <v>Servicios de seguros y reaseguros</v>
      </c>
      <c r="D129" s="192">
        <v>126505000</v>
      </c>
      <c r="E129" s="190" t="e">
        <f>VLOOKUP(D129,#REF!,3,0)</f>
        <v>#REF!</v>
      </c>
      <c r="F129" s="193">
        <v>18329265.359999999</v>
      </c>
      <c r="G129" s="193"/>
      <c r="H129" s="183"/>
      <c r="I129" s="183"/>
    </row>
    <row r="130" spans="1:9" hidden="1" x14ac:dyDescent="0.35">
      <c r="A130" s="185"/>
      <c r="B130" s="190">
        <v>131706</v>
      </c>
      <c r="C130" s="191" t="str">
        <f>VLOOKUP(B130,PUC!$A$3:$B$3395,2,0)</f>
        <v>Servicios de seguros y reaseguros</v>
      </c>
      <c r="D130" s="192">
        <v>126563000</v>
      </c>
      <c r="E130" s="190" t="e">
        <f>VLOOKUP(D130,#REF!,3,0)</f>
        <v>#REF!</v>
      </c>
      <c r="F130" s="193">
        <v>773011.46000000008</v>
      </c>
      <c r="G130" s="193"/>
      <c r="H130" s="183"/>
      <c r="I130" s="183"/>
    </row>
    <row r="131" spans="1:9" hidden="1" x14ac:dyDescent="0.35">
      <c r="A131" s="185"/>
      <c r="B131" s="190">
        <v>131706</v>
      </c>
      <c r="C131" s="191" t="str">
        <f>VLOOKUP(B131,PUC!$A$3:$B$3395,2,0)</f>
        <v>Servicios de seguros y reaseguros</v>
      </c>
      <c r="D131" s="192">
        <v>126595000</v>
      </c>
      <c r="E131" s="190" t="e">
        <f>VLOOKUP(D131,#REF!,3,0)</f>
        <v>#REF!</v>
      </c>
      <c r="F131" s="193">
        <v>1508135.73</v>
      </c>
      <c r="G131" s="193"/>
      <c r="H131" s="183"/>
      <c r="I131" s="183"/>
    </row>
    <row r="132" spans="1:9" hidden="1" x14ac:dyDescent="0.35">
      <c r="A132" s="185"/>
      <c r="B132" s="190">
        <v>131706</v>
      </c>
      <c r="C132" s="191" t="str">
        <f>VLOOKUP(B132,PUC!$A$3:$B$3395,2,0)</f>
        <v>Servicios de seguros y reaseguros</v>
      </c>
      <c r="D132" s="192">
        <v>126676000</v>
      </c>
      <c r="E132" s="190" t="e">
        <f>VLOOKUP(D132,#REF!,3,0)</f>
        <v>#REF!</v>
      </c>
      <c r="F132" s="193">
        <v>10370517.5</v>
      </c>
      <c r="G132" s="193"/>
      <c r="H132" s="183"/>
      <c r="I132" s="183"/>
    </row>
    <row r="133" spans="1:9" hidden="1" x14ac:dyDescent="0.35">
      <c r="A133" s="185"/>
      <c r="B133" s="190">
        <v>131706</v>
      </c>
      <c r="C133" s="191" t="str">
        <f>VLOOKUP(B133,PUC!$A$3:$B$3395,2,0)</f>
        <v>Servicios de seguros y reaseguros</v>
      </c>
      <c r="D133" s="192">
        <v>126863000</v>
      </c>
      <c r="E133" s="190" t="e">
        <f>VLOOKUP(D133,#REF!,3,0)</f>
        <v>#REF!</v>
      </c>
      <c r="F133" s="193">
        <v>1402207.74</v>
      </c>
      <c r="G133" s="193"/>
      <c r="H133" s="183"/>
      <c r="I133" s="183"/>
    </row>
    <row r="134" spans="1:9" hidden="1" x14ac:dyDescent="0.35">
      <c r="A134" s="185"/>
      <c r="B134" s="190">
        <v>131706</v>
      </c>
      <c r="C134" s="191" t="str">
        <f>VLOOKUP(B134,PUC!$A$3:$B$3395,2,0)</f>
        <v>Servicios de seguros y reaseguros</v>
      </c>
      <c r="D134" s="192">
        <v>127091000</v>
      </c>
      <c r="E134" s="190" t="e">
        <f>VLOOKUP(D134,#REF!,3,0)</f>
        <v>#REF!</v>
      </c>
      <c r="F134" s="193">
        <v>925300</v>
      </c>
      <c r="G134" s="193"/>
      <c r="H134" s="183"/>
      <c r="I134" s="183"/>
    </row>
    <row r="135" spans="1:9" hidden="1" x14ac:dyDescent="0.35">
      <c r="A135" s="185"/>
      <c r="B135" s="190">
        <v>131706</v>
      </c>
      <c r="C135" s="191" t="str">
        <f>VLOOKUP(B135,PUC!$A$3:$B$3395,2,0)</f>
        <v>Servicios de seguros y reaseguros</v>
      </c>
      <c r="D135" s="192">
        <v>127244000</v>
      </c>
      <c r="E135" s="190" t="e">
        <f>VLOOKUP(D135,#REF!,3,0)</f>
        <v>#REF!</v>
      </c>
      <c r="F135" s="193">
        <v>34839550.939999998</v>
      </c>
      <c r="G135" s="193"/>
      <c r="H135" s="183"/>
      <c r="I135" s="183"/>
    </row>
    <row r="136" spans="1:9" hidden="1" x14ac:dyDescent="0.35">
      <c r="A136" s="185"/>
      <c r="B136" s="190">
        <v>131706</v>
      </c>
      <c r="C136" s="191" t="str">
        <f>VLOOKUP(B136,PUC!$A$3:$B$3395,2,0)</f>
        <v>Servicios de seguros y reaseguros</v>
      </c>
      <c r="D136" s="192">
        <v>127276000</v>
      </c>
      <c r="E136" s="190" t="e">
        <f>VLOOKUP(D136,#REF!,3,0)</f>
        <v>#REF!</v>
      </c>
      <c r="F136" s="193">
        <v>1013260.85</v>
      </c>
      <c r="G136" s="193"/>
      <c r="H136" s="183"/>
      <c r="I136" s="183"/>
    </row>
    <row r="137" spans="1:9" hidden="1" x14ac:dyDescent="0.35">
      <c r="A137" s="185"/>
      <c r="B137" s="190">
        <v>131706</v>
      </c>
      <c r="C137" s="191" t="str">
        <f>VLOOKUP(B137,PUC!$A$3:$B$3395,2,0)</f>
        <v>Servicios de seguros y reaseguros</v>
      </c>
      <c r="D137" s="192">
        <v>127623000</v>
      </c>
      <c r="E137" s="190" t="e">
        <f>VLOOKUP(D137,#REF!,3,0)</f>
        <v>#REF!</v>
      </c>
      <c r="F137" s="193">
        <v>6773182</v>
      </c>
      <c r="G137" s="193"/>
      <c r="H137" s="183"/>
      <c r="I137" s="183"/>
    </row>
    <row r="138" spans="1:9" hidden="1" x14ac:dyDescent="0.35">
      <c r="A138" s="185"/>
      <c r="B138" s="190">
        <v>131706</v>
      </c>
      <c r="C138" s="191" t="str">
        <f>VLOOKUP(B138,PUC!$A$3:$B$3395,2,0)</f>
        <v>Servicios de seguros y reaseguros</v>
      </c>
      <c r="D138" s="192">
        <v>127705000</v>
      </c>
      <c r="E138" s="190" t="e">
        <f>VLOOKUP(D138,#REF!,3,0)</f>
        <v>#REF!</v>
      </c>
      <c r="F138" s="193">
        <v>84066603.75</v>
      </c>
      <c r="G138" s="193"/>
      <c r="H138" s="183"/>
      <c r="I138" s="183"/>
    </row>
    <row r="139" spans="1:9" hidden="1" x14ac:dyDescent="0.35">
      <c r="A139" s="185"/>
      <c r="B139" s="190">
        <v>131706</v>
      </c>
      <c r="C139" s="191" t="str">
        <f>VLOOKUP(B139,PUC!$A$3:$B$3395,2,0)</f>
        <v>Servicios de seguros y reaseguros</v>
      </c>
      <c r="D139" s="192">
        <v>127723000</v>
      </c>
      <c r="E139" s="190" t="e">
        <f>VLOOKUP(D139,#REF!,3,0)</f>
        <v>#REF!</v>
      </c>
      <c r="F139" s="193">
        <v>64459628.810000002</v>
      </c>
      <c r="G139" s="193"/>
      <c r="H139" s="183"/>
      <c r="I139" s="183"/>
    </row>
    <row r="140" spans="1:9" hidden="1" x14ac:dyDescent="0.35">
      <c r="A140" s="185"/>
      <c r="B140" s="190">
        <v>131706</v>
      </c>
      <c r="C140" s="191" t="str">
        <f>VLOOKUP(B140,PUC!$A$3:$B$3395,2,0)</f>
        <v>Servicios de seguros y reaseguros</v>
      </c>
      <c r="D140" s="192">
        <v>127976000</v>
      </c>
      <c r="E140" s="190" t="e">
        <f>VLOOKUP(D140,#REF!,3,0)</f>
        <v>#REF!</v>
      </c>
      <c r="F140" s="193">
        <v>28630753.390000001</v>
      </c>
      <c r="G140" s="193"/>
      <c r="H140" s="183"/>
      <c r="I140" s="183"/>
    </row>
    <row r="141" spans="1:9" hidden="1" x14ac:dyDescent="0.35">
      <c r="A141" s="185"/>
      <c r="B141" s="190">
        <v>131706</v>
      </c>
      <c r="C141" s="191" t="str">
        <f>VLOOKUP(B141,PUC!$A$3:$B$3395,2,0)</f>
        <v>Servicios de seguros y reaseguros</v>
      </c>
      <c r="D141" s="192">
        <v>128205000</v>
      </c>
      <c r="E141" s="190" t="e">
        <f>VLOOKUP(D141,#REF!,3,0)</f>
        <v>#REF!</v>
      </c>
      <c r="F141" s="193">
        <v>3943341</v>
      </c>
      <c r="G141" s="193"/>
      <c r="H141" s="183"/>
      <c r="I141" s="183"/>
    </row>
    <row r="142" spans="1:9" hidden="1" x14ac:dyDescent="0.35">
      <c r="A142" s="185"/>
      <c r="B142" s="190">
        <v>131706</v>
      </c>
      <c r="C142" s="191" t="str">
        <f>VLOOKUP(B142,PUC!$A$3:$B$3395,2,0)</f>
        <v>Servicios de seguros y reaseguros</v>
      </c>
      <c r="D142" s="192">
        <v>128323000</v>
      </c>
      <c r="E142" s="190" t="e">
        <f>VLOOKUP(D142,#REF!,3,0)</f>
        <v>#REF!</v>
      </c>
      <c r="F142" s="193">
        <v>80325000</v>
      </c>
      <c r="G142" s="193"/>
      <c r="H142" s="183"/>
      <c r="I142" s="183"/>
    </row>
    <row r="143" spans="1:9" hidden="1" x14ac:dyDescent="0.35">
      <c r="A143" s="185"/>
      <c r="B143" s="190">
        <v>131706</v>
      </c>
      <c r="C143" s="191" t="str">
        <f>VLOOKUP(B143,PUC!$A$3:$B$3395,2,0)</f>
        <v>Servicios de seguros y reaseguros</v>
      </c>
      <c r="D143" s="192">
        <v>128423000</v>
      </c>
      <c r="E143" s="190" t="e">
        <f>VLOOKUP(D143,#REF!,3,0)</f>
        <v>#REF!</v>
      </c>
      <c r="F143" s="193">
        <v>20825000</v>
      </c>
      <c r="G143" s="193"/>
      <c r="H143" s="183"/>
      <c r="I143" s="183"/>
    </row>
    <row r="144" spans="1:9" hidden="1" x14ac:dyDescent="0.35">
      <c r="A144" s="185"/>
      <c r="B144" s="190">
        <v>131706</v>
      </c>
      <c r="C144" s="191" t="str">
        <f>VLOOKUP(B144,PUC!$A$3:$B$3395,2,0)</f>
        <v>Servicios de seguros y reaseguros</v>
      </c>
      <c r="D144" s="192">
        <v>128470000</v>
      </c>
      <c r="E144" s="190" t="e">
        <f>VLOOKUP(D144,#REF!,3,0)</f>
        <v>#REF!</v>
      </c>
      <c r="F144" s="193">
        <v>2259548.85</v>
      </c>
      <c r="G144" s="193"/>
      <c r="H144" s="183"/>
      <c r="I144" s="183"/>
    </row>
    <row r="145" spans="1:9" hidden="1" x14ac:dyDescent="0.35">
      <c r="A145" s="185"/>
      <c r="B145" s="190">
        <v>131706</v>
      </c>
      <c r="C145" s="191" t="str">
        <f>VLOOKUP(B145,PUC!$A$3:$B$3395,2,0)</f>
        <v>Servicios de seguros y reaseguros</v>
      </c>
      <c r="D145" s="192">
        <v>128605000</v>
      </c>
      <c r="E145" s="190" t="e">
        <f>VLOOKUP(D145,#REF!,3,0)</f>
        <v>#REF!</v>
      </c>
      <c r="F145" s="193">
        <v>49057644.430000007</v>
      </c>
      <c r="G145" s="193"/>
      <c r="H145" s="183"/>
      <c r="I145" s="183"/>
    </row>
    <row r="146" spans="1:9" hidden="1" x14ac:dyDescent="0.35">
      <c r="A146" s="185"/>
      <c r="B146" s="190">
        <v>131706</v>
      </c>
      <c r="C146" s="191" t="str">
        <f>VLOOKUP(B146,PUC!$A$3:$B$3395,2,0)</f>
        <v>Servicios de seguros y reaseguros</v>
      </c>
      <c r="D146" s="192">
        <v>128868000</v>
      </c>
      <c r="E146" s="190" t="e">
        <f>VLOOKUP(D146,#REF!,3,0)</f>
        <v>#REF!</v>
      </c>
      <c r="F146" s="193">
        <v>86104683.140000001</v>
      </c>
      <c r="G146" s="193"/>
      <c r="H146" s="183"/>
      <c r="I146" s="183"/>
    </row>
    <row r="147" spans="1:9" hidden="1" x14ac:dyDescent="0.35">
      <c r="A147" s="185"/>
      <c r="B147" s="190">
        <v>131706</v>
      </c>
      <c r="C147" s="191" t="str">
        <f>VLOOKUP(B147,PUC!$A$3:$B$3395,2,0)</f>
        <v>Servicios de seguros y reaseguros</v>
      </c>
      <c r="D147" s="192">
        <v>129005000</v>
      </c>
      <c r="E147" s="190" t="e">
        <f>VLOOKUP(D147,#REF!,3,0)</f>
        <v>#REF!</v>
      </c>
      <c r="F147" s="193">
        <v>29582204.049999997</v>
      </c>
      <c r="G147" s="193"/>
      <c r="H147" s="183"/>
      <c r="I147" s="183"/>
    </row>
    <row r="148" spans="1:9" hidden="1" x14ac:dyDescent="0.35">
      <c r="A148" s="185"/>
      <c r="B148" s="190">
        <v>131706</v>
      </c>
      <c r="C148" s="191" t="str">
        <f>VLOOKUP(B148,PUC!$A$3:$B$3395,2,0)</f>
        <v>Servicios de seguros y reaseguros</v>
      </c>
      <c r="D148" s="192">
        <v>129099000</v>
      </c>
      <c r="E148" s="190" t="e">
        <f>VLOOKUP(D148,#REF!,3,0)</f>
        <v>#REF!</v>
      </c>
      <c r="F148" s="193">
        <v>7985355.1700000009</v>
      </c>
      <c r="G148" s="193"/>
      <c r="H148" s="183"/>
      <c r="I148" s="183"/>
    </row>
    <row r="149" spans="1:9" hidden="1" x14ac:dyDescent="0.35">
      <c r="A149" s="185"/>
      <c r="B149" s="190">
        <v>131706</v>
      </c>
      <c r="C149" s="191" t="str">
        <f>VLOOKUP(B149,PUC!$A$3:$B$3395,2,0)</f>
        <v>Servicios de seguros y reaseguros</v>
      </c>
      <c r="D149" s="192">
        <v>129168000</v>
      </c>
      <c r="E149" s="190" t="e">
        <f>VLOOKUP(D149,#REF!,3,0)</f>
        <v>#REF!</v>
      </c>
      <c r="F149" s="193">
        <v>62491989</v>
      </c>
      <c r="G149" s="193"/>
      <c r="H149" s="183"/>
      <c r="I149" s="183"/>
    </row>
    <row r="150" spans="1:9" hidden="1" x14ac:dyDescent="0.35">
      <c r="A150" s="185"/>
      <c r="B150" s="190">
        <v>131706</v>
      </c>
      <c r="C150" s="191" t="str">
        <f>VLOOKUP(B150,PUC!$A$3:$B$3395,2,0)</f>
        <v>Servicios de seguros y reaseguros</v>
      </c>
      <c r="D150" s="192">
        <v>129705000</v>
      </c>
      <c r="E150" s="190" t="e">
        <f>VLOOKUP(D150,#REF!,3,0)</f>
        <v>#REF!</v>
      </c>
      <c r="F150" s="193">
        <v>7597177.4000000004</v>
      </c>
      <c r="G150" s="193"/>
      <c r="H150" s="183"/>
      <c r="I150" s="183"/>
    </row>
    <row r="151" spans="1:9" hidden="1" x14ac:dyDescent="0.35">
      <c r="A151" s="185"/>
      <c r="B151" s="190">
        <v>131706</v>
      </c>
      <c r="C151" s="191" t="str">
        <f>VLOOKUP(B151,PUC!$A$3:$B$3395,2,0)</f>
        <v>Servicios de seguros y reaseguros</v>
      </c>
      <c r="D151" s="192">
        <v>130163000</v>
      </c>
      <c r="E151" s="190" t="e">
        <f>VLOOKUP(D151,#REF!,3,0)</f>
        <v>#REF!</v>
      </c>
      <c r="F151" s="193">
        <v>789787.67999999993</v>
      </c>
      <c r="G151" s="193"/>
      <c r="H151" s="183"/>
      <c r="I151" s="183"/>
    </row>
    <row r="152" spans="1:9" hidden="1" x14ac:dyDescent="0.35">
      <c r="A152" s="185"/>
      <c r="B152" s="190">
        <v>131706</v>
      </c>
      <c r="C152" s="191" t="str">
        <f>VLOOKUP(B152,PUC!$A$3:$B$3395,2,0)</f>
        <v>Servicios de seguros y reaseguros</v>
      </c>
      <c r="D152" s="192">
        <v>130185085</v>
      </c>
      <c r="E152" s="190" t="e">
        <f>VLOOKUP(D152,#REF!,3,0)</f>
        <v>#REF!</v>
      </c>
      <c r="F152" s="193">
        <v>61231660.859999999</v>
      </c>
      <c r="G152" s="193"/>
      <c r="H152" s="183"/>
      <c r="I152" s="183"/>
    </row>
    <row r="153" spans="1:9" hidden="1" x14ac:dyDescent="0.35">
      <c r="A153" s="185"/>
      <c r="B153" s="190">
        <v>131706</v>
      </c>
      <c r="C153" s="191" t="str">
        <f>VLOOKUP(B153,PUC!$A$3:$B$3395,2,0)</f>
        <v>Servicios de seguros y reaseguros</v>
      </c>
      <c r="D153" s="192">
        <v>130191000</v>
      </c>
      <c r="E153" s="190" t="e">
        <f>VLOOKUP(D153,#REF!,3,0)</f>
        <v>#REF!</v>
      </c>
      <c r="F153" s="193">
        <v>2041622.2799999998</v>
      </c>
      <c r="G153" s="193"/>
      <c r="H153" s="183"/>
      <c r="I153" s="183"/>
    </row>
    <row r="154" spans="1:9" hidden="1" x14ac:dyDescent="0.35">
      <c r="A154" s="185"/>
      <c r="B154" s="190">
        <v>131706</v>
      </c>
      <c r="C154" s="191" t="str">
        <f>VLOOKUP(B154,PUC!$A$3:$B$3395,2,0)</f>
        <v>Servicios de seguros y reaseguros</v>
      </c>
      <c r="D154" s="192">
        <v>130194000</v>
      </c>
      <c r="E154" s="190" t="e">
        <f>VLOOKUP(D154,#REF!,3,0)</f>
        <v>#REF!</v>
      </c>
      <c r="F154" s="193">
        <v>6545000</v>
      </c>
      <c r="G154" s="193"/>
      <c r="H154" s="183"/>
      <c r="I154" s="183"/>
    </row>
    <row r="155" spans="1:9" hidden="1" x14ac:dyDescent="0.35">
      <c r="A155" s="185"/>
      <c r="B155" s="190">
        <v>131706</v>
      </c>
      <c r="C155" s="191" t="str">
        <f>VLOOKUP(B155,PUC!$A$3:$B$3395,2,0)</f>
        <v>Servicios de seguros y reaseguros</v>
      </c>
      <c r="D155" s="192">
        <v>130285000</v>
      </c>
      <c r="E155" s="190" t="e">
        <f>VLOOKUP(D155,#REF!,3,0)</f>
        <v>#REF!</v>
      </c>
      <c r="F155" s="193">
        <v>32637470.43</v>
      </c>
      <c r="G155" s="193"/>
      <c r="H155" s="183"/>
      <c r="I155" s="183"/>
    </row>
    <row r="156" spans="1:9" hidden="1" x14ac:dyDescent="0.35">
      <c r="A156" s="185"/>
      <c r="B156" s="190">
        <v>131706</v>
      </c>
      <c r="C156" s="191" t="str">
        <f>VLOOKUP(B156,PUC!$A$3:$B$3395,2,0)</f>
        <v>Servicios de seguros y reaseguros</v>
      </c>
      <c r="D156" s="192">
        <v>131110000</v>
      </c>
      <c r="E156" s="190" t="e">
        <f>VLOOKUP(D156,#REF!,3,0)</f>
        <v>#REF!</v>
      </c>
      <c r="F156" s="193">
        <v>62110420.93999999</v>
      </c>
      <c r="G156" s="193"/>
      <c r="H156" s="183"/>
      <c r="I156" s="183"/>
    </row>
    <row r="157" spans="1:9" hidden="1" x14ac:dyDescent="0.35">
      <c r="A157" s="185"/>
      <c r="B157" s="190">
        <v>131706</v>
      </c>
      <c r="C157" s="191" t="str">
        <f>VLOOKUP(B157,PUC!$A$3:$B$3395,2,0)</f>
        <v>Servicios de seguros y reaseguros</v>
      </c>
      <c r="D157" s="192">
        <v>132217000</v>
      </c>
      <c r="E157" s="190" t="e">
        <f>VLOOKUP(D157,#REF!,3,0)</f>
        <v>#REF!</v>
      </c>
      <c r="F157" s="193">
        <v>46153830.32</v>
      </c>
      <c r="G157" s="193"/>
      <c r="H157" s="183"/>
      <c r="I157" s="183"/>
    </row>
    <row r="158" spans="1:9" hidden="1" x14ac:dyDescent="0.35">
      <c r="A158" s="185"/>
      <c r="B158" s="190">
        <v>131706</v>
      </c>
      <c r="C158" s="191" t="str">
        <f>VLOOKUP(B158,PUC!$A$3:$B$3395,2,0)</f>
        <v>Servicios de seguros y reaseguros</v>
      </c>
      <c r="D158" s="192">
        <v>132476000</v>
      </c>
      <c r="E158" s="190" t="e">
        <f>VLOOKUP(D158,#REF!,3,0)</f>
        <v>#REF!</v>
      </c>
      <c r="F158" s="193">
        <v>14426027.76</v>
      </c>
      <c r="G158" s="193"/>
      <c r="H158" s="183"/>
      <c r="I158" s="183"/>
    </row>
    <row r="159" spans="1:9" hidden="1" x14ac:dyDescent="0.35">
      <c r="A159" s="185"/>
      <c r="B159" s="190">
        <v>131706</v>
      </c>
      <c r="C159" s="191" t="str">
        <f>VLOOKUP(B159,PUC!$A$3:$B$3395,2,0)</f>
        <v>Servicios de seguros y reaseguros</v>
      </c>
      <c r="D159" s="192">
        <v>132576000</v>
      </c>
      <c r="E159" s="190" t="e">
        <f>VLOOKUP(D159,#REF!,3,0)</f>
        <v>#REF!</v>
      </c>
      <c r="F159" s="193">
        <v>323415754.28000003</v>
      </c>
      <c r="G159" s="193"/>
      <c r="H159" s="183"/>
      <c r="I159" s="183"/>
    </row>
    <row r="160" spans="1:9" hidden="1" x14ac:dyDescent="0.35">
      <c r="A160" s="185"/>
      <c r="B160" s="190">
        <v>131706</v>
      </c>
      <c r="C160" s="191" t="str">
        <f>VLOOKUP(B160,PUC!$A$3:$B$3395,2,0)</f>
        <v>Servicios de seguros y reaseguros</v>
      </c>
      <c r="D160" s="192">
        <v>132819000</v>
      </c>
      <c r="E160" s="190" t="e">
        <f>VLOOKUP(D160,#REF!,3,0)</f>
        <v>#REF!</v>
      </c>
      <c r="F160" s="193">
        <v>45019709.950000003</v>
      </c>
      <c r="G160" s="193"/>
      <c r="H160" s="183"/>
      <c r="I160" s="183"/>
    </row>
    <row r="161" spans="1:9" hidden="1" x14ac:dyDescent="0.35">
      <c r="A161" s="185"/>
      <c r="B161" s="190">
        <v>131706</v>
      </c>
      <c r="C161" s="191" t="str">
        <f>VLOOKUP(B161,PUC!$A$3:$B$3395,2,0)</f>
        <v>Servicios de seguros y reaseguros</v>
      </c>
      <c r="D161" s="192">
        <v>138150000</v>
      </c>
      <c r="E161" s="190" t="e">
        <f>VLOOKUP(D161,#REF!,3,0)</f>
        <v>#REF!</v>
      </c>
      <c r="F161" s="193">
        <v>3394403.6</v>
      </c>
      <c r="G161" s="193"/>
      <c r="H161" s="183"/>
      <c r="I161" s="183"/>
    </row>
    <row r="162" spans="1:9" hidden="1" x14ac:dyDescent="0.35">
      <c r="A162" s="185"/>
      <c r="B162" s="190">
        <v>131706</v>
      </c>
      <c r="C162" s="191" t="str">
        <f>VLOOKUP(B162,PUC!$A$3:$B$3395,2,0)</f>
        <v>Servicios de seguros y reaseguros</v>
      </c>
      <c r="D162" s="192">
        <v>140363000</v>
      </c>
      <c r="E162" s="190" t="e">
        <f>VLOOKUP(D162,#REF!,3,0)</f>
        <v>#REF!</v>
      </c>
      <c r="F162" s="193">
        <v>2657872.0000000005</v>
      </c>
      <c r="G162" s="193"/>
      <c r="H162" s="183"/>
      <c r="I162" s="183"/>
    </row>
    <row r="163" spans="1:9" hidden="1" x14ac:dyDescent="0.35">
      <c r="A163" s="185"/>
      <c r="B163" s="190">
        <v>131706</v>
      </c>
      <c r="C163" s="191" t="str">
        <f>VLOOKUP(B163,PUC!$A$3:$B$3395,2,0)</f>
        <v>Servicios de seguros y reaseguros</v>
      </c>
      <c r="D163" s="192">
        <v>144676000</v>
      </c>
      <c r="E163" s="190" t="e">
        <f>VLOOKUP(D163,#REF!,3,0)</f>
        <v>#REF!</v>
      </c>
      <c r="F163" s="193">
        <v>1057650</v>
      </c>
      <c r="G163" s="193"/>
      <c r="H163" s="183"/>
      <c r="I163" s="183"/>
    </row>
    <row r="164" spans="1:9" hidden="1" x14ac:dyDescent="0.35">
      <c r="A164" s="185"/>
      <c r="B164" s="190">
        <v>131706</v>
      </c>
      <c r="C164" s="191" t="str">
        <f>VLOOKUP(B164,PUC!$A$3:$B$3395,2,0)</f>
        <v>Servicios de seguros y reaseguros</v>
      </c>
      <c r="D164" s="192">
        <v>170147660</v>
      </c>
      <c r="E164" s="190" t="e">
        <f>VLOOKUP(D164,#REF!,3,0)</f>
        <v>#REF!</v>
      </c>
      <c r="F164" s="193">
        <v>1028601.69</v>
      </c>
      <c r="G164" s="193"/>
      <c r="H164" s="183"/>
      <c r="I164" s="183"/>
    </row>
    <row r="165" spans="1:9" hidden="1" x14ac:dyDescent="0.35">
      <c r="A165" s="185"/>
      <c r="B165" s="190">
        <v>131706</v>
      </c>
      <c r="C165" s="191" t="str">
        <f>VLOOKUP(B165,PUC!$A$3:$B$3395,2,0)</f>
        <v>Servicios de seguros y reaseguros</v>
      </c>
      <c r="D165" s="192">
        <v>180105000</v>
      </c>
      <c r="E165" s="190" t="e">
        <f>VLOOKUP(D165,#REF!,3,0)</f>
        <v>#REF!</v>
      </c>
      <c r="F165" s="193">
        <v>12364202</v>
      </c>
      <c r="G165" s="193"/>
      <c r="H165" s="183"/>
      <c r="I165" s="183"/>
    </row>
    <row r="166" spans="1:9" hidden="1" x14ac:dyDescent="0.35">
      <c r="A166" s="185"/>
      <c r="B166" s="190">
        <v>131706</v>
      </c>
      <c r="C166" s="191" t="str">
        <f>VLOOKUP(B166,PUC!$A$3:$B$3395,2,0)</f>
        <v>Servicios de seguros y reaseguros</v>
      </c>
      <c r="D166" s="192">
        <v>181005000</v>
      </c>
      <c r="E166" s="190" t="e">
        <f>VLOOKUP(D166,#REF!,3,0)</f>
        <v>#REF!</v>
      </c>
      <c r="F166" s="193">
        <v>21900322.909999996</v>
      </c>
      <c r="G166" s="193"/>
      <c r="H166" s="183"/>
      <c r="I166" s="183"/>
    </row>
    <row r="167" spans="1:9" hidden="1" x14ac:dyDescent="0.35">
      <c r="A167" s="185"/>
      <c r="B167" s="190">
        <v>131706</v>
      </c>
      <c r="C167" s="191" t="str">
        <f>VLOOKUP(B167,PUC!$A$3:$B$3395,2,0)</f>
        <v>Servicios de seguros y reaseguros</v>
      </c>
      <c r="D167" s="192">
        <v>181905000</v>
      </c>
      <c r="E167" s="190" t="e">
        <f>VLOOKUP(D167,#REF!,3,0)</f>
        <v>#REF!</v>
      </c>
      <c r="F167" s="193">
        <v>5489622.4900000002</v>
      </c>
      <c r="G167" s="193"/>
      <c r="H167" s="183"/>
      <c r="I167" s="183"/>
    </row>
    <row r="168" spans="1:9" hidden="1" x14ac:dyDescent="0.35">
      <c r="A168" s="185"/>
      <c r="B168" s="190">
        <v>131706</v>
      </c>
      <c r="C168" s="191" t="str">
        <f>VLOOKUP(B168,PUC!$A$3:$B$3395,2,0)</f>
        <v>Servicios de seguros y reaseguros</v>
      </c>
      <c r="D168" s="192">
        <v>182305000</v>
      </c>
      <c r="E168" s="190" t="e">
        <f>VLOOKUP(D168,#REF!,3,0)</f>
        <v>#REF!</v>
      </c>
      <c r="F168" s="193">
        <v>1386668.6600000001</v>
      </c>
      <c r="G168" s="193"/>
      <c r="H168" s="183"/>
      <c r="I168" s="183"/>
    </row>
    <row r="169" spans="1:9" hidden="1" x14ac:dyDescent="0.35">
      <c r="A169" s="185"/>
      <c r="B169" s="190">
        <v>131706</v>
      </c>
      <c r="C169" s="191" t="str">
        <f>VLOOKUP(B169,PUC!$A$3:$B$3395,2,0)</f>
        <v>Servicios de seguros y reaseguros</v>
      </c>
      <c r="D169" s="192">
        <v>182605000</v>
      </c>
      <c r="E169" s="190" t="e">
        <f>VLOOKUP(D169,#REF!,3,0)</f>
        <v>#REF!</v>
      </c>
      <c r="F169" s="193">
        <v>12741245.700000001</v>
      </c>
      <c r="G169" s="193"/>
      <c r="H169" s="183"/>
      <c r="I169" s="183"/>
    </row>
    <row r="170" spans="1:9" hidden="1" x14ac:dyDescent="0.35">
      <c r="A170" s="185"/>
      <c r="B170" s="190">
        <v>131706</v>
      </c>
      <c r="C170" s="191" t="str">
        <f>VLOOKUP(B170,PUC!$A$3:$B$3395,2,0)</f>
        <v>Servicios de seguros y reaseguros</v>
      </c>
      <c r="D170" s="192">
        <v>183705000</v>
      </c>
      <c r="E170" s="190" t="e">
        <f>VLOOKUP(D170,#REF!,3,0)</f>
        <v>#REF!</v>
      </c>
      <c r="F170" s="193">
        <v>100122594.81999999</v>
      </c>
      <c r="G170" s="193"/>
      <c r="H170" s="183"/>
      <c r="I170" s="183"/>
    </row>
    <row r="171" spans="1:9" hidden="1" x14ac:dyDescent="0.35">
      <c r="A171" s="185"/>
      <c r="B171" s="190">
        <v>131706</v>
      </c>
      <c r="C171" s="191" t="str">
        <f>VLOOKUP(B171,PUC!$A$3:$B$3395,2,0)</f>
        <v>Servicios de seguros y reaseguros</v>
      </c>
      <c r="D171" s="192">
        <v>185005000</v>
      </c>
      <c r="E171" s="190" t="e">
        <f>VLOOKUP(D171,#REF!,3,0)</f>
        <v>#REF!</v>
      </c>
      <c r="F171" s="193">
        <v>4185345.73</v>
      </c>
      <c r="G171" s="193"/>
      <c r="H171" s="183"/>
      <c r="I171" s="183"/>
    </row>
    <row r="172" spans="1:9" hidden="1" x14ac:dyDescent="0.35">
      <c r="A172" s="185"/>
      <c r="B172" s="190">
        <v>131706</v>
      </c>
      <c r="C172" s="191" t="str">
        <f>VLOOKUP(B172,PUC!$A$3:$B$3395,2,0)</f>
        <v>Servicios de seguros y reaseguros</v>
      </c>
      <c r="D172" s="192">
        <v>186005000</v>
      </c>
      <c r="E172" s="190" t="e">
        <f>VLOOKUP(D172,#REF!,3,0)</f>
        <v>#REF!</v>
      </c>
      <c r="F172" s="193">
        <v>12761651.039999999</v>
      </c>
      <c r="G172" s="193"/>
      <c r="H172" s="183"/>
      <c r="I172" s="183"/>
    </row>
    <row r="173" spans="1:9" hidden="1" x14ac:dyDescent="0.35">
      <c r="A173" s="185"/>
      <c r="B173" s="190">
        <v>131706</v>
      </c>
      <c r="C173" s="191" t="str">
        <f>VLOOKUP(B173,PUC!$A$3:$B$3395,2,0)</f>
        <v>Servicios de seguros y reaseguros</v>
      </c>
      <c r="D173" s="192">
        <v>210019100</v>
      </c>
      <c r="E173" s="190" t="e">
        <f>VLOOKUP(D173,#REF!,3,0)</f>
        <v>#REF!</v>
      </c>
      <c r="F173" s="193">
        <v>18239144.699999999</v>
      </c>
      <c r="G173" s="193"/>
      <c r="H173" s="183"/>
      <c r="I173" s="183"/>
    </row>
    <row r="174" spans="1:9" hidden="1" x14ac:dyDescent="0.35">
      <c r="A174" s="185"/>
      <c r="B174" s="190">
        <v>131706</v>
      </c>
      <c r="C174" s="191" t="str">
        <f>VLOOKUP(B174,PUC!$A$3:$B$3395,2,0)</f>
        <v>Servicios de seguros y reaseguros</v>
      </c>
      <c r="D174" s="192">
        <v>210023300</v>
      </c>
      <c r="E174" s="190" t="e">
        <f>VLOOKUP(D174,#REF!,3,0)</f>
        <v>#REF!</v>
      </c>
      <c r="F174" s="193">
        <v>2836674.39</v>
      </c>
      <c r="G174" s="193"/>
      <c r="H174" s="183"/>
      <c r="I174" s="183"/>
    </row>
    <row r="175" spans="1:9" hidden="1" x14ac:dyDescent="0.35">
      <c r="A175" s="185"/>
      <c r="B175" s="190">
        <v>131706</v>
      </c>
      <c r="C175" s="191" t="str">
        <f>VLOOKUP(B175,PUC!$A$3:$B$3395,2,0)</f>
        <v>Servicios de seguros y reaseguros</v>
      </c>
      <c r="D175" s="192">
        <v>210050400</v>
      </c>
      <c r="E175" s="190" t="e">
        <f>VLOOKUP(D175,#REF!,3,0)</f>
        <v>#REF!</v>
      </c>
      <c r="F175" s="193">
        <v>1449800</v>
      </c>
      <c r="G175" s="193"/>
      <c r="H175" s="183"/>
      <c r="I175" s="183"/>
    </row>
    <row r="176" spans="1:9" hidden="1" x14ac:dyDescent="0.35">
      <c r="A176" s="185"/>
      <c r="B176" s="190">
        <v>131706</v>
      </c>
      <c r="C176" s="191" t="str">
        <f>VLOOKUP(B176,PUC!$A$3:$B$3395,2,0)</f>
        <v>Servicios de seguros y reaseguros</v>
      </c>
      <c r="D176" s="192">
        <v>210076100</v>
      </c>
      <c r="E176" s="190" t="e">
        <f>VLOOKUP(D176,#REF!,3,0)</f>
        <v>#REF!</v>
      </c>
      <c r="F176" s="193">
        <v>20683449.990000002</v>
      </c>
      <c r="G176" s="193"/>
      <c r="H176" s="183"/>
      <c r="I176" s="183"/>
    </row>
    <row r="177" spans="1:9" hidden="1" x14ac:dyDescent="0.35">
      <c r="A177" s="185"/>
      <c r="B177" s="190">
        <v>131706</v>
      </c>
      <c r="C177" s="191" t="str">
        <f>VLOOKUP(B177,PUC!$A$3:$B$3395,2,0)</f>
        <v>Servicios de seguros y reaseguros</v>
      </c>
      <c r="D177" s="192">
        <v>210076400</v>
      </c>
      <c r="E177" s="190" t="e">
        <f>VLOOKUP(D177,#REF!,3,0)</f>
        <v>#REF!</v>
      </c>
      <c r="F177" s="193">
        <v>695400</v>
      </c>
      <c r="G177" s="193"/>
      <c r="H177" s="183"/>
      <c r="I177" s="183"/>
    </row>
    <row r="178" spans="1:9" hidden="1" x14ac:dyDescent="0.35">
      <c r="A178" s="185"/>
      <c r="B178" s="190">
        <v>131706</v>
      </c>
      <c r="C178" s="191" t="str">
        <f>VLOOKUP(B178,PUC!$A$3:$B$3395,2,0)</f>
        <v>Servicios de seguros y reaseguros</v>
      </c>
      <c r="D178" s="192">
        <v>210081300</v>
      </c>
      <c r="E178" s="190" t="e">
        <f>VLOOKUP(D178,#REF!,3,0)</f>
        <v>#REF!</v>
      </c>
      <c r="F178" s="193">
        <v>39076690</v>
      </c>
      <c r="G178" s="193"/>
      <c r="H178" s="183"/>
      <c r="I178" s="183"/>
    </row>
    <row r="179" spans="1:9" hidden="1" x14ac:dyDescent="0.35">
      <c r="A179" s="185"/>
      <c r="B179" s="190">
        <v>131706</v>
      </c>
      <c r="C179" s="191" t="str">
        <f>VLOOKUP(B179,PUC!$A$3:$B$3395,2,0)</f>
        <v>Servicios de seguros y reaseguros</v>
      </c>
      <c r="D179" s="192">
        <v>210111001</v>
      </c>
      <c r="E179" s="190" t="e">
        <f>VLOOKUP(D179,#REF!,3,0)</f>
        <v>#REF!</v>
      </c>
      <c r="F179" s="193">
        <v>149685533</v>
      </c>
      <c r="G179" s="193"/>
      <c r="H179" s="183"/>
      <c r="I179" s="183"/>
    </row>
    <row r="180" spans="1:9" hidden="1" x14ac:dyDescent="0.35">
      <c r="A180" s="185"/>
      <c r="B180" s="190">
        <v>131706</v>
      </c>
      <c r="C180" s="191" t="str">
        <f>VLOOKUP(B180,PUC!$A$3:$B$3395,2,0)</f>
        <v>Servicios de seguros y reaseguros</v>
      </c>
      <c r="D180" s="192">
        <v>210113001</v>
      </c>
      <c r="E180" s="190" t="e">
        <f>VLOOKUP(D180,#REF!,3,0)</f>
        <v>#REF!</v>
      </c>
      <c r="F180" s="193">
        <v>58655312</v>
      </c>
      <c r="G180" s="193"/>
      <c r="H180" s="183"/>
      <c r="I180" s="183"/>
    </row>
    <row r="181" spans="1:9" hidden="1" x14ac:dyDescent="0.35">
      <c r="A181" s="185"/>
      <c r="B181" s="190">
        <v>131706</v>
      </c>
      <c r="C181" s="191" t="str">
        <f>VLOOKUP(B181,PUC!$A$3:$B$3395,2,0)</f>
        <v>Servicios de seguros y reaseguros</v>
      </c>
      <c r="D181" s="192">
        <v>210115001</v>
      </c>
      <c r="E181" s="190" t="e">
        <f>VLOOKUP(D181,#REF!,3,0)</f>
        <v>#REF!</v>
      </c>
      <c r="F181" s="193">
        <v>2495413</v>
      </c>
      <c r="G181" s="193"/>
      <c r="H181" s="183"/>
      <c r="I181" s="183"/>
    </row>
    <row r="182" spans="1:9" hidden="1" x14ac:dyDescent="0.35">
      <c r="A182" s="185"/>
      <c r="B182" s="190">
        <v>131706</v>
      </c>
      <c r="C182" s="191" t="str">
        <f>VLOOKUP(B182,PUC!$A$3:$B$3395,2,0)</f>
        <v>Servicios de seguros y reaseguros</v>
      </c>
      <c r="D182" s="192">
        <v>210115401</v>
      </c>
      <c r="E182" s="190" t="e">
        <f>VLOOKUP(D182,#REF!,3,0)</f>
        <v>#REF!</v>
      </c>
      <c r="F182" s="193">
        <v>15343698.110000001</v>
      </c>
      <c r="G182" s="193"/>
      <c r="H182" s="183"/>
      <c r="I182" s="183"/>
    </row>
    <row r="183" spans="1:9" hidden="1" x14ac:dyDescent="0.35">
      <c r="A183" s="185"/>
      <c r="B183" s="190">
        <v>131706</v>
      </c>
      <c r="C183" s="191" t="str">
        <f>VLOOKUP(B183,PUC!$A$3:$B$3395,2,0)</f>
        <v>Servicios de seguros y reaseguros</v>
      </c>
      <c r="D183" s="192">
        <v>210118001</v>
      </c>
      <c r="E183" s="190" t="e">
        <f>VLOOKUP(D183,#REF!,3,0)</f>
        <v>#REF!</v>
      </c>
      <c r="F183" s="193">
        <v>976093.17999999993</v>
      </c>
      <c r="G183" s="193"/>
      <c r="H183" s="183"/>
      <c r="I183" s="183"/>
    </row>
    <row r="184" spans="1:9" hidden="1" x14ac:dyDescent="0.35">
      <c r="A184" s="185"/>
      <c r="B184" s="190">
        <v>131706</v>
      </c>
      <c r="C184" s="191" t="str">
        <f>VLOOKUP(B184,PUC!$A$3:$B$3395,2,0)</f>
        <v>Servicios de seguros y reaseguros</v>
      </c>
      <c r="D184" s="192">
        <v>210119001</v>
      </c>
      <c r="E184" s="190" t="e">
        <f>VLOOKUP(D184,#REF!,3,0)</f>
        <v>#REF!</v>
      </c>
      <c r="F184" s="193">
        <v>61223165.409999996</v>
      </c>
      <c r="G184" s="193"/>
      <c r="H184" s="183"/>
      <c r="I184" s="183"/>
    </row>
    <row r="185" spans="1:9" hidden="1" x14ac:dyDescent="0.35">
      <c r="A185" s="185"/>
      <c r="B185" s="190">
        <v>131706</v>
      </c>
      <c r="C185" s="191" t="str">
        <f>VLOOKUP(B185,PUC!$A$3:$B$3395,2,0)</f>
        <v>Servicios de seguros y reaseguros</v>
      </c>
      <c r="D185" s="192">
        <v>210120001</v>
      </c>
      <c r="E185" s="190" t="e">
        <f>VLOOKUP(D185,#REF!,3,0)</f>
        <v>#REF!</v>
      </c>
      <c r="F185" s="193">
        <v>16619553.300000001</v>
      </c>
      <c r="G185" s="193"/>
      <c r="H185" s="183"/>
      <c r="I185" s="183"/>
    </row>
    <row r="186" spans="1:9" hidden="1" x14ac:dyDescent="0.35">
      <c r="A186" s="185"/>
      <c r="B186" s="190">
        <v>131706</v>
      </c>
      <c r="C186" s="191" t="str">
        <f>VLOOKUP(B186,PUC!$A$3:$B$3395,2,0)</f>
        <v>Servicios de seguros y reaseguros</v>
      </c>
      <c r="D186" s="192">
        <v>210123001</v>
      </c>
      <c r="E186" s="190" t="e">
        <f>VLOOKUP(D186,#REF!,3,0)</f>
        <v>#REF!</v>
      </c>
      <c r="F186" s="193">
        <v>22137929.470000003</v>
      </c>
      <c r="G186" s="193"/>
      <c r="H186" s="183"/>
      <c r="I186" s="183"/>
    </row>
    <row r="187" spans="1:9" hidden="1" x14ac:dyDescent="0.35">
      <c r="A187" s="185"/>
      <c r="B187" s="190">
        <v>131706</v>
      </c>
      <c r="C187" s="191" t="str">
        <f>VLOOKUP(B187,PUC!$A$3:$B$3395,2,0)</f>
        <v>Servicios de seguros y reaseguros</v>
      </c>
      <c r="D187" s="192">
        <v>210127001</v>
      </c>
      <c r="E187" s="190" t="e">
        <f>VLOOKUP(D187,#REF!,3,0)</f>
        <v>#REF!</v>
      </c>
      <c r="F187" s="193">
        <v>3784722.27</v>
      </c>
      <c r="G187" s="193"/>
      <c r="H187" s="183"/>
      <c r="I187" s="183"/>
    </row>
    <row r="188" spans="1:9" hidden="1" x14ac:dyDescent="0.35">
      <c r="A188" s="185"/>
      <c r="B188" s="190">
        <v>131706</v>
      </c>
      <c r="C188" s="191" t="str">
        <f>VLOOKUP(B188,PUC!$A$3:$B$3395,2,0)</f>
        <v>Servicios de seguros y reaseguros</v>
      </c>
      <c r="D188" s="192">
        <v>210150001</v>
      </c>
      <c r="E188" s="190" t="e">
        <f>VLOOKUP(D188,#REF!,3,0)</f>
        <v>#REF!</v>
      </c>
      <c r="F188" s="193">
        <v>483605836.08999997</v>
      </c>
      <c r="G188" s="193"/>
      <c r="H188" s="183"/>
      <c r="I188" s="183"/>
    </row>
    <row r="189" spans="1:9" hidden="1" x14ac:dyDescent="0.35">
      <c r="A189" s="185"/>
      <c r="B189" s="190">
        <v>131706</v>
      </c>
      <c r="C189" s="191" t="str">
        <f>VLOOKUP(B189,PUC!$A$3:$B$3395,2,0)</f>
        <v>Servicios de seguros y reaseguros</v>
      </c>
      <c r="D189" s="192">
        <v>210163001</v>
      </c>
      <c r="E189" s="190" t="e">
        <f>VLOOKUP(D189,#REF!,3,0)</f>
        <v>#REF!</v>
      </c>
      <c r="F189" s="193">
        <v>1319500</v>
      </c>
      <c r="G189" s="193"/>
      <c r="H189" s="183"/>
      <c r="I189" s="183"/>
    </row>
    <row r="190" spans="1:9" hidden="1" x14ac:dyDescent="0.35">
      <c r="A190" s="185"/>
      <c r="B190" s="190">
        <v>131706</v>
      </c>
      <c r="C190" s="191" t="str">
        <f>VLOOKUP(B190,PUC!$A$3:$B$3395,2,0)</f>
        <v>Servicios de seguros y reaseguros</v>
      </c>
      <c r="D190" s="192">
        <v>210173001</v>
      </c>
      <c r="E190" s="190" t="e">
        <f>VLOOKUP(D190,#REF!,3,0)</f>
        <v>#REF!</v>
      </c>
      <c r="F190" s="193">
        <v>420771177.06999993</v>
      </c>
      <c r="G190" s="193"/>
      <c r="H190" s="183"/>
      <c r="I190" s="183"/>
    </row>
    <row r="191" spans="1:9" hidden="1" x14ac:dyDescent="0.35">
      <c r="A191" s="185"/>
      <c r="B191" s="190">
        <v>131706</v>
      </c>
      <c r="C191" s="191" t="str">
        <f>VLOOKUP(B191,PUC!$A$3:$B$3395,2,0)</f>
        <v>Servicios de seguros y reaseguros</v>
      </c>
      <c r="D191" s="192">
        <v>210176001</v>
      </c>
      <c r="E191" s="190" t="e">
        <f>VLOOKUP(D191,#REF!,3,0)</f>
        <v>#REF!</v>
      </c>
      <c r="F191" s="193">
        <v>68503049.640000194</v>
      </c>
      <c r="G191" s="193"/>
      <c r="H191" s="183"/>
      <c r="I191" s="183"/>
    </row>
    <row r="192" spans="1:9" hidden="1" x14ac:dyDescent="0.35">
      <c r="A192" s="185"/>
      <c r="B192" s="190">
        <v>131706</v>
      </c>
      <c r="C192" s="191" t="str">
        <f>VLOOKUP(B192,PUC!$A$3:$B$3395,2,0)</f>
        <v>Servicios de seguros y reaseguros</v>
      </c>
      <c r="D192" s="192">
        <v>210181001</v>
      </c>
      <c r="E192" s="190" t="e">
        <f>VLOOKUP(D192,#REF!,3,0)</f>
        <v>#REF!</v>
      </c>
      <c r="F192" s="193">
        <v>6122149.7400000002</v>
      </c>
      <c r="G192" s="193"/>
      <c r="H192" s="183"/>
      <c r="I192" s="183"/>
    </row>
    <row r="193" spans="1:9" hidden="1" x14ac:dyDescent="0.35">
      <c r="A193" s="185"/>
      <c r="B193" s="190">
        <v>131706</v>
      </c>
      <c r="C193" s="191" t="str">
        <f>VLOOKUP(B193,PUC!$A$3:$B$3395,2,0)</f>
        <v>Servicios de seguros y reaseguros</v>
      </c>
      <c r="D193" s="192">
        <v>210185001</v>
      </c>
      <c r="E193" s="190" t="e">
        <f>VLOOKUP(D193,#REF!,3,0)</f>
        <v>#REF!</v>
      </c>
      <c r="F193" s="193">
        <v>809656330.61000001</v>
      </c>
      <c r="G193" s="193"/>
      <c r="H193" s="183"/>
      <c r="I193" s="183"/>
    </row>
    <row r="194" spans="1:9" hidden="1" x14ac:dyDescent="0.35">
      <c r="A194" s="185"/>
      <c r="B194" s="190">
        <v>131706</v>
      </c>
      <c r="C194" s="191" t="str">
        <f>VLOOKUP(B194,PUC!$A$3:$B$3395,2,0)</f>
        <v>Servicios de seguros y reaseguros</v>
      </c>
      <c r="D194" s="192">
        <v>210191001</v>
      </c>
      <c r="E194" s="190" t="e">
        <f>VLOOKUP(D194,#REF!,3,0)</f>
        <v>#REF!</v>
      </c>
      <c r="F194" s="193">
        <v>21653140.390000001</v>
      </c>
      <c r="G194" s="193"/>
      <c r="H194" s="183"/>
      <c r="I194" s="183"/>
    </row>
    <row r="195" spans="1:9" hidden="1" x14ac:dyDescent="0.35">
      <c r="A195" s="185"/>
      <c r="B195" s="190">
        <v>131706</v>
      </c>
      <c r="C195" s="191" t="str">
        <f>VLOOKUP(B195,PUC!$A$3:$B$3395,2,0)</f>
        <v>Servicios de seguros y reaseguros</v>
      </c>
      <c r="D195" s="192">
        <v>210194001</v>
      </c>
      <c r="E195" s="190" t="e">
        <f>VLOOKUP(D195,#REF!,3,0)</f>
        <v>#REF!</v>
      </c>
      <c r="F195" s="193">
        <v>2921535.3200000003</v>
      </c>
      <c r="G195" s="193"/>
      <c r="H195" s="183"/>
      <c r="I195" s="183"/>
    </row>
    <row r="196" spans="1:9" hidden="1" x14ac:dyDescent="0.35">
      <c r="A196" s="185"/>
      <c r="B196" s="190">
        <v>131706</v>
      </c>
      <c r="C196" s="191" t="str">
        <f>VLOOKUP(B196,PUC!$A$3:$B$3395,2,0)</f>
        <v>Servicios de seguros y reaseguros</v>
      </c>
      <c r="D196" s="192">
        <v>210197001</v>
      </c>
      <c r="E196" s="190" t="e">
        <f>VLOOKUP(D196,#REF!,3,0)</f>
        <v>#REF!</v>
      </c>
      <c r="F196" s="193">
        <v>48032407.68</v>
      </c>
      <c r="G196" s="193"/>
      <c r="H196" s="183"/>
      <c r="I196" s="183"/>
    </row>
    <row r="197" spans="1:9" hidden="1" x14ac:dyDescent="0.35">
      <c r="A197" s="185"/>
      <c r="B197" s="190">
        <v>131706</v>
      </c>
      <c r="C197" s="191" t="str">
        <f>VLOOKUP(B197,PUC!$A$3:$B$3395,2,0)</f>
        <v>Servicios de seguros y reaseguros</v>
      </c>
      <c r="D197" s="192">
        <v>210263302</v>
      </c>
      <c r="E197" s="190" t="e">
        <f>VLOOKUP(D197,#REF!,3,0)</f>
        <v>#REF!</v>
      </c>
      <c r="F197" s="193">
        <v>1636999.9999999998</v>
      </c>
      <c r="G197" s="193"/>
      <c r="H197" s="183"/>
      <c r="I197" s="183"/>
    </row>
    <row r="198" spans="1:9" hidden="1" x14ac:dyDescent="0.35">
      <c r="A198" s="185"/>
      <c r="B198" s="190">
        <v>131706</v>
      </c>
      <c r="C198" s="191" t="str">
        <f>VLOOKUP(B198,PUC!$A$3:$B$3395,2,0)</f>
        <v>Servicios de seguros y reaseguros</v>
      </c>
      <c r="D198" s="192">
        <v>210268502</v>
      </c>
      <c r="E198" s="190" t="e">
        <f>VLOOKUP(D198,#REF!,3,0)</f>
        <v>#REF!</v>
      </c>
      <c r="F198" s="193">
        <v>942000</v>
      </c>
      <c r="G198" s="193"/>
      <c r="H198" s="183"/>
      <c r="I198" s="183"/>
    </row>
    <row r="199" spans="1:9" hidden="1" x14ac:dyDescent="0.35">
      <c r="A199" s="185"/>
      <c r="B199" s="190">
        <v>131706</v>
      </c>
      <c r="C199" s="191" t="str">
        <f>VLOOKUP(B199,PUC!$A$3:$B$3395,2,0)</f>
        <v>Servicios de seguros y reaseguros</v>
      </c>
      <c r="D199" s="192">
        <v>210415204</v>
      </c>
      <c r="E199" s="190" t="e">
        <f>VLOOKUP(D199,#REF!,3,0)</f>
        <v>#REF!</v>
      </c>
      <c r="F199" s="193">
        <v>927520</v>
      </c>
      <c r="G199" s="193"/>
      <c r="H199" s="183"/>
      <c r="I199" s="183"/>
    </row>
    <row r="200" spans="1:9" hidden="1" x14ac:dyDescent="0.35">
      <c r="A200" s="185"/>
      <c r="B200" s="190">
        <v>131706</v>
      </c>
      <c r="C200" s="191" t="str">
        <f>VLOOKUP(B200,PUC!$A$3:$B$3395,2,0)</f>
        <v>Servicios de seguros y reaseguros</v>
      </c>
      <c r="D200" s="192">
        <v>210568705</v>
      </c>
      <c r="E200" s="190" t="e">
        <f>VLOOKUP(D200,#REF!,3,0)</f>
        <v>#REF!</v>
      </c>
      <c r="F200" s="193">
        <v>612216.25</v>
      </c>
      <c r="G200" s="193"/>
      <c r="H200" s="183"/>
      <c r="I200" s="183"/>
    </row>
    <row r="201" spans="1:9" hidden="1" x14ac:dyDescent="0.35">
      <c r="A201" s="185"/>
      <c r="B201" s="190">
        <v>131706</v>
      </c>
      <c r="C201" s="191" t="str">
        <f>VLOOKUP(B201,PUC!$A$3:$B$3395,2,0)</f>
        <v>Servicios de seguros y reaseguros</v>
      </c>
      <c r="D201" s="192">
        <v>210615806</v>
      </c>
      <c r="E201" s="190" t="e">
        <f>VLOOKUP(D201,#REF!,3,0)</f>
        <v>#REF!</v>
      </c>
      <c r="F201" s="193">
        <v>12656840</v>
      </c>
      <c r="G201" s="193"/>
      <c r="H201" s="183"/>
      <c r="I201" s="183"/>
    </row>
    <row r="202" spans="1:9" hidden="1" x14ac:dyDescent="0.35">
      <c r="A202" s="185"/>
      <c r="B202" s="190">
        <v>131706</v>
      </c>
      <c r="C202" s="191" t="str">
        <f>VLOOKUP(B202,PUC!$A$3:$B$3395,2,0)</f>
        <v>Servicios de seguros y reaseguros</v>
      </c>
      <c r="D202" s="192">
        <v>210641006</v>
      </c>
      <c r="E202" s="190" t="e">
        <f>VLOOKUP(D202,#REF!,3,0)</f>
        <v>#REF!</v>
      </c>
      <c r="F202" s="193">
        <v>11056547.969999999</v>
      </c>
      <c r="G202" s="193"/>
      <c r="H202" s="183"/>
      <c r="I202" s="183"/>
    </row>
    <row r="203" spans="1:9" hidden="1" x14ac:dyDescent="0.35">
      <c r="A203" s="185"/>
      <c r="B203" s="190">
        <v>131706</v>
      </c>
      <c r="C203" s="191" t="str">
        <f>VLOOKUP(B203,PUC!$A$3:$B$3395,2,0)</f>
        <v>Servicios de seguros y reaseguros</v>
      </c>
      <c r="D203" s="192">
        <v>210650006</v>
      </c>
      <c r="E203" s="190" t="e">
        <f>VLOOKUP(D203,#REF!,3,0)</f>
        <v>#REF!</v>
      </c>
      <c r="F203" s="193">
        <v>32216360.139999997</v>
      </c>
      <c r="G203" s="193"/>
      <c r="H203" s="183"/>
      <c r="I203" s="183"/>
    </row>
    <row r="204" spans="1:9" hidden="1" x14ac:dyDescent="0.35">
      <c r="A204" s="185"/>
      <c r="B204" s="190">
        <v>131706</v>
      </c>
      <c r="C204" s="191" t="str">
        <f>VLOOKUP(B204,PUC!$A$3:$B$3395,2,0)</f>
        <v>Servicios de seguros y reaseguros</v>
      </c>
      <c r="D204" s="192">
        <v>210654206</v>
      </c>
      <c r="E204" s="190" t="e">
        <f>VLOOKUP(D204,#REF!,3,0)</f>
        <v>#REF!</v>
      </c>
      <c r="F204" s="193">
        <v>636750</v>
      </c>
      <c r="G204" s="193"/>
      <c r="H204" s="183"/>
      <c r="I204" s="183"/>
    </row>
    <row r="205" spans="1:9" hidden="1" x14ac:dyDescent="0.35">
      <c r="A205" s="185"/>
      <c r="B205" s="190">
        <v>131706</v>
      </c>
      <c r="C205" s="191" t="str">
        <f>VLOOKUP(B205,PUC!$A$3:$B$3395,2,0)</f>
        <v>Servicios de seguros y reaseguros</v>
      </c>
      <c r="D205" s="192">
        <v>210668406</v>
      </c>
      <c r="E205" s="190" t="e">
        <f>VLOOKUP(D205,#REF!,3,0)</f>
        <v>#REF!</v>
      </c>
      <c r="F205" s="193">
        <v>139657170.84</v>
      </c>
      <c r="G205" s="193"/>
      <c r="H205" s="183"/>
      <c r="I205" s="183"/>
    </row>
    <row r="206" spans="1:9" hidden="1" x14ac:dyDescent="0.35">
      <c r="A206" s="185"/>
      <c r="B206" s="190">
        <v>131706</v>
      </c>
      <c r="C206" s="191" t="str">
        <f>VLOOKUP(B206,PUC!$A$3:$B$3395,2,0)</f>
        <v>Servicios de seguros y reaseguros</v>
      </c>
      <c r="D206" s="192">
        <v>210676306</v>
      </c>
      <c r="E206" s="190" t="e">
        <f>VLOOKUP(D206,#REF!,3,0)</f>
        <v>#REF!</v>
      </c>
      <c r="F206" s="193">
        <v>1741970</v>
      </c>
      <c r="G206" s="193"/>
      <c r="H206" s="183"/>
      <c r="I206" s="183"/>
    </row>
    <row r="207" spans="1:9" hidden="1" x14ac:dyDescent="0.35">
      <c r="A207" s="185"/>
      <c r="B207" s="190">
        <v>131706</v>
      </c>
      <c r="C207" s="191" t="str">
        <f>VLOOKUP(B207,PUC!$A$3:$B$3395,2,0)</f>
        <v>Servicios de seguros y reaseguros</v>
      </c>
      <c r="D207" s="192">
        <v>210715407</v>
      </c>
      <c r="E207" s="190" t="e">
        <f>VLOOKUP(D207,#REF!,3,0)</f>
        <v>#REF!</v>
      </c>
      <c r="F207" s="193">
        <v>44347491.090000004</v>
      </c>
      <c r="G207" s="193"/>
      <c r="H207" s="183"/>
      <c r="I207" s="183"/>
    </row>
    <row r="208" spans="1:9" hidden="1" x14ac:dyDescent="0.35">
      <c r="A208" s="185"/>
      <c r="B208" s="190">
        <v>131706</v>
      </c>
      <c r="C208" s="191" t="str">
        <f>VLOOKUP(B208,PUC!$A$3:$B$3395,2,0)</f>
        <v>Servicios de seguros y reaseguros</v>
      </c>
      <c r="D208" s="192">
        <v>210719807</v>
      </c>
      <c r="E208" s="190" t="e">
        <f>VLOOKUP(D208,#REF!,3,0)</f>
        <v>#REF!</v>
      </c>
      <c r="F208" s="193">
        <v>39427337.890000008</v>
      </c>
      <c r="G208" s="193"/>
      <c r="H208" s="183"/>
      <c r="I208" s="183"/>
    </row>
    <row r="209" spans="1:9" hidden="1" x14ac:dyDescent="0.35">
      <c r="A209" s="185"/>
      <c r="B209" s="190">
        <v>131706</v>
      </c>
      <c r="C209" s="191" t="str">
        <f>VLOOKUP(B209,PUC!$A$3:$B$3395,2,0)</f>
        <v>Servicios de seguros y reaseguros</v>
      </c>
      <c r="D209" s="192">
        <v>210870708</v>
      </c>
      <c r="E209" s="190" t="e">
        <f>VLOOKUP(D209,#REF!,3,0)</f>
        <v>#REF!</v>
      </c>
      <c r="F209" s="193">
        <v>16197688.469999999</v>
      </c>
      <c r="G209" s="193"/>
      <c r="H209" s="183"/>
      <c r="I209" s="183"/>
    </row>
    <row r="210" spans="1:9" hidden="1" x14ac:dyDescent="0.35">
      <c r="A210" s="185"/>
      <c r="B210" s="190">
        <v>131706</v>
      </c>
      <c r="C210" s="191" t="str">
        <f>VLOOKUP(B210,PUC!$A$3:$B$3395,2,0)</f>
        <v>Servicios de seguros y reaseguros</v>
      </c>
      <c r="D210" s="192">
        <v>210976109</v>
      </c>
      <c r="E210" s="190" t="e">
        <f>VLOOKUP(D210,#REF!,3,0)</f>
        <v>#REF!</v>
      </c>
      <c r="F210" s="193">
        <v>90396952.460000008</v>
      </c>
      <c r="G210" s="193"/>
      <c r="H210" s="183"/>
      <c r="I210" s="183"/>
    </row>
    <row r="211" spans="1:9" hidden="1" x14ac:dyDescent="0.35">
      <c r="A211" s="185"/>
      <c r="B211" s="190">
        <v>131706</v>
      </c>
      <c r="C211" s="191" t="str">
        <f>VLOOKUP(B211,PUC!$A$3:$B$3395,2,0)</f>
        <v>Servicios de seguros y reaseguros</v>
      </c>
      <c r="D211" s="192">
        <v>211044110</v>
      </c>
      <c r="E211" s="190" t="e">
        <f>VLOOKUP(D211,#REF!,3,0)</f>
        <v>#REF!</v>
      </c>
      <c r="F211" s="193">
        <v>2122199.73</v>
      </c>
      <c r="G211" s="193"/>
      <c r="H211" s="183"/>
      <c r="I211" s="183"/>
    </row>
    <row r="212" spans="1:9" hidden="1" x14ac:dyDescent="0.35">
      <c r="A212" s="185"/>
      <c r="B212" s="190">
        <v>131706</v>
      </c>
      <c r="C212" s="191" t="str">
        <f>VLOOKUP(B212,PUC!$A$3:$B$3395,2,0)</f>
        <v>Servicios de seguros y reaseguros</v>
      </c>
      <c r="D212" s="192">
        <v>211085010</v>
      </c>
      <c r="E212" s="190" t="e">
        <f>VLOOKUP(D212,#REF!,3,0)</f>
        <v>#REF!</v>
      </c>
      <c r="F212" s="193">
        <v>226156816.66999999</v>
      </c>
      <c r="G212" s="193"/>
      <c r="H212" s="183"/>
      <c r="I212" s="183"/>
    </row>
    <row r="213" spans="1:9" hidden="1" x14ac:dyDescent="0.35">
      <c r="A213" s="185"/>
      <c r="B213" s="190">
        <v>131706</v>
      </c>
      <c r="C213" s="191" t="str">
        <f>VLOOKUP(B213,PUC!$A$3:$B$3395,2,0)</f>
        <v>Servicios de seguros y reaseguros</v>
      </c>
      <c r="D213" s="192">
        <v>211205212</v>
      </c>
      <c r="E213" s="190" t="e">
        <f>VLOOKUP(D213,#REF!,3,0)</f>
        <v>#REF!</v>
      </c>
      <c r="F213" s="193">
        <v>107434720.78999999</v>
      </c>
      <c r="G213" s="193"/>
      <c r="H213" s="183"/>
      <c r="I213" s="183"/>
    </row>
    <row r="214" spans="1:9" hidden="1" x14ac:dyDescent="0.35">
      <c r="A214" s="185"/>
      <c r="B214" s="190">
        <v>131706</v>
      </c>
      <c r="C214" s="191" t="str">
        <f>VLOOKUP(B214,PUC!$A$3:$B$3395,2,0)</f>
        <v>Servicios de seguros y reaseguros</v>
      </c>
      <c r="D214" s="192">
        <v>211225312</v>
      </c>
      <c r="E214" s="190" t="e">
        <f>VLOOKUP(D214,#REF!,3,0)</f>
        <v>#REF!</v>
      </c>
      <c r="F214" s="193">
        <v>26228618.390000001</v>
      </c>
      <c r="G214" s="193"/>
      <c r="H214" s="183"/>
      <c r="I214" s="183"/>
    </row>
    <row r="215" spans="1:9" hidden="1" x14ac:dyDescent="0.35">
      <c r="A215" s="185"/>
      <c r="B215" s="190">
        <v>131706</v>
      </c>
      <c r="C215" s="191" t="str">
        <f>VLOOKUP(B215,PUC!$A$3:$B$3395,2,0)</f>
        <v>Servicios de seguros y reaseguros</v>
      </c>
      <c r="D215" s="192">
        <v>211341013</v>
      </c>
      <c r="E215" s="190" t="e">
        <f>VLOOKUP(D215,#REF!,3,0)</f>
        <v>#REF!</v>
      </c>
      <c r="F215" s="193">
        <v>823500</v>
      </c>
      <c r="G215" s="193"/>
      <c r="H215" s="183"/>
      <c r="I215" s="183"/>
    </row>
    <row r="216" spans="1:9" hidden="1" x14ac:dyDescent="0.35">
      <c r="A216" s="185"/>
      <c r="B216" s="190">
        <v>131706</v>
      </c>
      <c r="C216" s="191" t="str">
        <f>VLOOKUP(B216,PUC!$A$3:$B$3395,2,0)</f>
        <v>Servicios de seguros y reaseguros</v>
      </c>
      <c r="D216" s="192">
        <v>211350313</v>
      </c>
      <c r="E216" s="190" t="e">
        <f>VLOOKUP(D216,#REF!,3,0)</f>
        <v>#REF!</v>
      </c>
      <c r="F216" s="193">
        <v>5177030.5200000005</v>
      </c>
      <c r="G216" s="193"/>
      <c r="H216" s="183"/>
      <c r="I216" s="183"/>
    </row>
    <row r="217" spans="1:9" hidden="1" x14ac:dyDescent="0.35">
      <c r="A217" s="185"/>
      <c r="B217" s="190">
        <v>131706</v>
      </c>
      <c r="C217" s="191" t="str">
        <f>VLOOKUP(B217,PUC!$A$3:$B$3395,2,0)</f>
        <v>Servicios de seguros y reaseguros</v>
      </c>
      <c r="D217" s="192">
        <v>211415514</v>
      </c>
      <c r="E217" s="190" t="e">
        <f>VLOOKUP(D217,#REF!,3,0)</f>
        <v>#REF!</v>
      </c>
      <c r="F217" s="193">
        <v>24134081.749999996</v>
      </c>
      <c r="G217" s="193"/>
      <c r="H217" s="183"/>
      <c r="I217" s="183"/>
    </row>
    <row r="218" spans="1:9" hidden="1" x14ac:dyDescent="0.35">
      <c r="A218" s="185"/>
      <c r="B218" s="190">
        <v>131706</v>
      </c>
      <c r="C218" s="191" t="str">
        <f>VLOOKUP(B218,PUC!$A$3:$B$3395,2,0)</f>
        <v>Servicios de seguros y reaseguros</v>
      </c>
      <c r="D218" s="192">
        <v>211425214</v>
      </c>
      <c r="E218" s="190" t="e">
        <f>VLOOKUP(D218,#REF!,3,0)</f>
        <v>#REF!</v>
      </c>
      <c r="F218" s="193">
        <v>1167595</v>
      </c>
      <c r="G218" s="193"/>
      <c r="H218" s="183"/>
      <c r="I218" s="183"/>
    </row>
    <row r="219" spans="1:9" hidden="1" x14ac:dyDescent="0.35">
      <c r="A219" s="185"/>
      <c r="B219" s="190">
        <v>131706</v>
      </c>
      <c r="C219" s="191" t="str">
        <f>VLOOKUP(B219,PUC!$A$3:$B$3395,2,0)</f>
        <v>Servicios de seguros y reaseguros</v>
      </c>
      <c r="D219" s="192">
        <v>211525815</v>
      </c>
      <c r="E219" s="190" t="e">
        <f>VLOOKUP(D219,#REF!,3,0)</f>
        <v>#REF!</v>
      </c>
      <c r="F219" s="193">
        <v>928646.37000000011</v>
      </c>
      <c r="G219" s="193"/>
      <c r="H219" s="183"/>
      <c r="I219" s="183"/>
    </row>
    <row r="220" spans="1:9" hidden="1" x14ac:dyDescent="0.35">
      <c r="A220" s="185"/>
      <c r="B220" s="190">
        <v>131706</v>
      </c>
      <c r="C220" s="191" t="str">
        <f>VLOOKUP(B220,PUC!$A$3:$B$3395,2,0)</f>
        <v>Servicios de seguros y reaseguros</v>
      </c>
      <c r="D220" s="192">
        <v>211541615</v>
      </c>
      <c r="E220" s="190" t="e">
        <f>VLOOKUP(D220,#REF!,3,0)</f>
        <v>#REF!</v>
      </c>
      <c r="F220" s="193">
        <v>14925534.24</v>
      </c>
      <c r="G220" s="193"/>
      <c r="H220" s="183"/>
      <c r="I220" s="183"/>
    </row>
    <row r="221" spans="1:9" hidden="1" x14ac:dyDescent="0.35">
      <c r="A221" s="185"/>
      <c r="B221" s="190">
        <v>131706</v>
      </c>
      <c r="C221" s="191" t="str">
        <f>VLOOKUP(B221,PUC!$A$3:$B$3395,2,0)</f>
        <v>Servicios de seguros y reaseguros</v>
      </c>
      <c r="D221" s="192">
        <v>211552215</v>
      </c>
      <c r="E221" s="190" t="e">
        <f>VLOOKUP(D221,#REF!,3,0)</f>
        <v>#REF!</v>
      </c>
      <c r="F221" s="193">
        <v>3213000</v>
      </c>
      <c r="G221" s="193"/>
      <c r="H221" s="183"/>
      <c r="I221" s="183"/>
    </row>
    <row r="222" spans="1:9" hidden="1" x14ac:dyDescent="0.35">
      <c r="A222" s="185"/>
      <c r="B222" s="190">
        <v>131706</v>
      </c>
      <c r="C222" s="191" t="str">
        <f>VLOOKUP(B222,PUC!$A$3:$B$3395,2,0)</f>
        <v>Servicios de seguros y reaseguros</v>
      </c>
      <c r="D222" s="192">
        <v>211615516</v>
      </c>
      <c r="E222" s="190" t="e">
        <f>VLOOKUP(D222,#REF!,3,0)</f>
        <v>#REF!</v>
      </c>
      <c r="F222" s="193">
        <v>76180058.640000015</v>
      </c>
      <c r="G222" s="193"/>
      <c r="H222" s="183"/>
      <c r="I222" s="183"/>
    </row>
    <row r="223" spans="1:9" hidden="1" x14ac:dyDescent="0.35">
      <c r="A223" s="185"/>
      <c r="B223" s="190">
        <v>131706</v>
      </c>
      <c r="C223" s="191" t="str">
        <f>VLOOKUP(B223,PUC!$A$3:$B$3395,2,0)</f>
        <v>Servicios de seguros y reaseguros</v>
      </c>
      <c r="D223" s="192">
        <v>211617616</v>
      </c>
      <c r="E223" s="190" t="e">
        <f>VLOOKUP(D223,#REF!,3,0)</f>
        <v>#REF!</v>
      </c>
      <c r="F223" s="193">
        <v>823500</v>
      </c>
      <c r="G223" s="193"/>
      <c r="H223" s="183"/>
      <c r="I223" s="183"/>
    </row>
    <row r="224" spans="1:9" hidden="1" x14ac:dyDescent="0.35">
      <c r="A224" s="185"/>
      <c r="B224" s="190">
        <v>131706</v>
      </c>
      <c r="C224" s="191" t="str">
        <f>VLOOKUP(B224,PUC!$A$3:$B$3395,2,0)</f>
        <v>Servicios de seguros y reaseguros</v>
      </c>
      <c r="D224" s="192">
        <v>211676616</v>
      </c>
      <c r="E224" s="190" t="e">
        <f>VLOOKUP(D224,#REF!,3,0)</f>
        <v>#REF!</v>
      </c>
      <c r="F224" s="193">
        <v>8205707.7000000011</v>
      </c>
      <c r="G224" s="193"/>
      <c r="H224" s="183"/>
      <c r="I224" s="183"/>
    </row>
    <row r="225" spans="1:9" hidden="1" x14ac:dyDescent="0.35">
      <c r="A225" s="185"/>
      <c r="B225" s="190">
        <v>131706</v>
      </c>
      <c r="C225" s="191" t="str">
        <f>VLOOKUP(B225,PUC!$A$3:$B$3395,2,0)</f>
        <v>Servicios de seguros y reaseguros</v>
      </c>
      <c r="D225" s="192">
        <v>211723417</v>
      </c>
      <c r="E225" s="190" t="e">
        <f>VLOOKUP(D225,#REF!,3,0)</f>
        <v>#REF!</v>
      </c>
      <c r="F225" s="193">
        <v>815350</v>
      </c>
      <c r="G225" s="193"/>
      <c r="H225" s="183"/>
      <c r="I225" s="183"/>
    </row>
    <row r="226" spans="1:9" hidden="1" x14ac:dyDescent="0.35">
      <c r="A226" s="185"/>
      <c r="B226" s="190">
        <v>131706</v>
      </c>
      <c r="C226" s="191" t="str">
        <f>VLOOKUP(B226,PUC!$A$3:$B$3395,2,0)</f>
        <v>Servicios de seguros y reaseguros</v>
      </c>
      <c r="D226" s="192">
        <v>211773217</v>
      </c>
      <c r="E226" s="190" t="e">
        <f>VLOOKUP(D226,#REF!,3,0)</f>
        <v>#REF!</v>
      </c>
      <c r="F226" s="193">
        <v>1944541.41</v>
      </c>
      <c r="G226" s="193"/>
      <c r="H226" s="183"/>
      <c r="I226" s="183"/>
    </row>
    <row r="227" spans="1:9" hidden="1" x14ac:dyDescent="0.35">
      <c r="A227" s="185"/>
      <c r="B227" s="190">
        <v>131706</v>
      </c>
      <c r="C227" s="191" t="str">
        <f>VLOOKUP(B227,PUC!$A$3:$B$3395,2,0)</f>
        <v>Servicios de seguros y reaseguros</v>
      </c>
      <c r="D227" s="192">
        <v>211815518</v>
      </c>
      <c r="E227" s="190" t="e">
        <f>VLOOKUP(D227,#REF!,3,0)</f>
        <v>#REF!</v>
      </c>
      <c r="F227" s="193">
        <v>9101090.9600000009</v>
      </c>
      <c r="G227" s="193"/>
      <c r="H227" s="183"/>
      <c r="I227" s="183"/>
    </row>
    <row r="228" spans="1:9" hidden="1" x14ac:dyDescent="0.35">
      <c r="A228" s="185"/>
      <c r="B228" s="190">
        <v>131706</v>
      </c>
      <c r="C228" s="191" t="str">
        <f>VLOOKUP(B228,PUC!$A$3:$B$3395,2,0)</f>
        <v>Servicios de seguros y reaseguros</v>
      </c>
      <c r="D228" s="192">
        <v>211876318</v>
      </c>
      <c r="E228" s="190" t="e">
        <f>VLOOKUP(D228,#REF!,3,0)</f>
        <v>#REF!</v>
      </c>
      <c r="F228" s="193">
        <v>23018733.600000001</v>
      </c>
      <c r="G228" s="193"/>
      <c r="H228" s="183"/>
      <c r="I228" s="183"/>
    </row>
    <row r="229" spans="1:9" hidden="1" x14ac:dyDescent="0.35">
      <c r="A229" s="185"/>
      <c r="B229" s="190">
        <v>131706</v>
      </c>
      <c r="C229" s="191" t="str">
        <f>VLOOKUP(B229,PUC!$A$3:$B$3395,2,0)</f>
        <v>Servicios de seguros y reaseguros</v>
      </c>
      <c r="D229" s="192">
        <v>211923419</v>
      </c>
      <c r="E229" s="190" t="e">
        <f>VLOOKUP(D229,#REF!,3,0)</f>
        <v>#REF!</v>
      </c>
      <c r="F229" s="193">
        <v>15204342</v>
      </c>
      <c r="G229" s="193"/>
      <c r="H229" s="183"/>
      <c r="I229" s="183"/>
    </row>
    <row r="230" spans="1:9" hidden="1" x14ac:dyDescent="0.35">
      <c r="A230" s="185"/>
      <c r="B230" s="190">
        <v>131706</v>
      </c>
      <c r="C230" s="191" t="str">
        <f>VLOOKUP(B230,PUC!$A$3:$B$3395,2,0)</f>
        <v>Servicios de seguros y reaseguros</v>
      </c>
      <c r="D230" s="192">
        <v>212015720</v>
      </c>
      <c r="E230" s="190" t="e">
        <f>VLOOKUP(D230,#REF!,3,0)</f>
        <v>#REF!</v>
      </c>
      <c r="F230" s="193">
        <v>4269750</v>
      </c>
      <c r="G230" s="193"/>
      <c r="H230" s="183"/>
      <c r="I230" s="183"/>
    </row>
    <row r="231" spans="1:9" hidden="1" x14ac:dyDescent="0.35">
      <c r="A231" s="185"/>
      <c r="B231" s="190">
        <v>131706</v>
      </c>
      <c r="C231" s="191" t="str">
        <f>VLOOKUP(B231,PUC!$A$3:$B$3395,2,0)</f>
        <v>Servicios de seguros y reaseguros</v>
      </c>
      <c r="D231" s="192">
        <v>212015820</v>
      </c>
      <c r="E231" s="190" t="e">
        <f>VLOOKUP(D231,#REF!,3,0)</f>
        <v>#REF!</v>
      </c>
      <c r="F231" s="193">
        <v>1109350</v>
      </c>
      <c r="G231" s="193"/>
      <c r="H231" s="183"/>
      <c r="I231" s="183"/>
    </row>
    <row r="232" spans="1:9" hidden="1" x14ac:dyDescent="0.35">
      <c r="A232" s="185"/>
      <c r="B232" s="190">
        <v>131706</v>
      </c>
      <c r="C232" s="191" t="str">
        <f>VLOOKUP(B232,PUC!$A$3:$B$3395,2,0)</f>
        <v>Servicios de seguros y reaseguros</v>
      </c>
      <c r="D232" s="192">
        <v>212044420</v>
      </c>
      <c r="E232" s="190" t="e">
        <f>VLOOKUP(D232,#REF!,3,0)</f>
        <v>#REF!</v>
      </c>
      <c r="F232" s="193">
        <v>2301607.17</v>
      </c>
      <c r="G232" s="193"/>
      <c r="H232" s="183"/>
      <c r="I232" s="183"/>
    </row>
    <row r="233" spans="1:9" hidden="1" x14ac:dyDescent="0.35">
      <c r="A233" s="185"/>
      <c r="B233" s="190">
        <v>131706</v>
      </c>
      <c r="C233" s="191" t="str">
        <f>VLOOKUP(B233,PUC!$A$3:$B$3395,2,0)</f>
        <v>Servicios de seguros y reaseguros</v>
      </c>
      <c r="D233" s="192">
        <v>212054720</v>
      </c>
      <c r="E233" s="190" t="e">
        <f>VLOOKUP(D233,#REF!,3,0)</f>
        <v>#REF!</v>
      </c>
      <c r="F233" s="193">
        <v>10553804.16</v>
      </c>
      <c r="G233" s="193"/>
      <c r="H233" s="183"/>
      <c r="I233" s="183"/>
    </row>
    <row r="234" spans="1:9" hidden="1" x14ac:dyDescent="0.35">
      <c r="A234" s="185"/>
      <c r="B234" s="190">
        <v>131706</v>
      </c>
      <c r="C234" s="191" t="str">
        <f>VLOOKUP(B234,PUC!$A$3:$B$3395,2,0)</f>
        <v>Servicios de seguros y reaseguros</v>
      </c>
      <c r="D234" s="192">
        <v>212068720</v>
      </c>
      <c r="E234" s="190" t="e">
        <f>VLOOKUP(D234,#REF!,3,0)</f>
        <v>#REF!</v>
      </c>
      <c r="F234" s="193">
        <v>37240704.890000015</v>
      </c>
      <c r="G234" s="193"/>
      <c r="H234" s="183"/>
      <c r="I234" s="183"/>
    </row>
    <row r="235" spans="1:9" hidden="1" x14ac:dyDescent="0.35">
      <c r="A235" s="185"/>
      <c r="B235" s="190">
        <v>131706</v>
      </c>
      <c r="C235" s="191" t="str">
        <f>VLOOKUP(B235,PUC!$A$3:$B$3395,2,0)</f>
        <v>Servicios de seguros y reaseguros</v>
      </c>
      <c r="D235" s="192">
        <v>212073520</v>
      </c>
      <c r="E235" s="190" t="e">
        <f>VLOOKUP(D235,#REF!,3,0)</f>
        <v>#REF!</v>
      </c>
      <c r="F235" s="193">
        <v>5006411.8000000007</v>
      </c>
      <c r="G235" s="193"/>
      <c r="H235" s="183"/>
      <c r="I235" s="183"/>
    </row>
    <row r="236" spans="1:9" hidden="1" x14ac:dyDescent="0.35">
      <c r="A236" s="185"/>
      <c r="B236" s="190">
        <v>131706</v>
      </c>
      <c r="C236" s="191" t="str">
        <f>VLOOKUP(B236,PUC!$A$3:$B$3395,2,0)</f>
        <v>Servicios de seguros y reaseguros</v>
      </c>
      <c r="D236" s="192">
        <v>212081220</v>
      </c>
      <c r="E236" s="190" t="e">
        <f>VLOOKUP(D236,#REF!,3,0)</f>
        <v>#REF!</v>
      </c>
      <c r="F236" s="193">
        <v>3371916.84</v>
      </c>
      <c r="G236" s="193"/>
      <c r="H236" s="183"/>
      <c r="I236" s="183"/>
    </row>
    <row r="237" spans="1:9" hidden="1" x14ac:dyDescent="0.35">
      <c r="A237" s="185"/>
      <c r="B237" s="190">
        <v>131706</v>
      </c>
      <c r="C237" s="191" t="str">
        <f>VLOOKUP(B237,PUC!$A$3:$B$3395,2,0)</f>
        <v>Servicios de seguros y reaseguros</v>
      </c>
      <c r="D237" s="192">
        <v>212119821</v>
      </c>
      <c r="E237" s="190" t="e">
        <f>VLOOKUP(D237,#REF!,3,0)</f>
        <v>#REF!</v>
      </c>
      <c r="F237" s="193">
        <v>26052696.769999996</v>
      </c>
      <c r="G237" s="193"/>
      <c r="H237" s="183"/>
      <c r="I237" s="183"/>
    </row>
    <row r="238" spans="1:9" hidden="1" x14ac:dyDescent="0.35">
      <c r="A238" s="185"/>
      <c r="B238" s="190">
        <v>131706</v>
      </c>
      <c r="C238" s="191" t="str">
        <f>VLOOKUP(B238,PUC!$A$3:$B$3395,2,0)</f>
        <v>Servicios de seguros y reaseguros</v>
      </c>
      <c r="D238" s="192">
        <v>212215822</v>
      </c>
      <c r="E238" s="190" t="e">
        <f>VLOOKUP(D238,#REF!,3,0)</f>
        <v>#REF!</v>
      </c>
      <c r="F238" s="193">
        <v>7665450</v>
      </c>
      <c r="G238" s="193"/>
      <c r="H238" s="183"/>
      <c r="I238" s="183"/>
    </row>
    <row r="239" spans="1:9" hidden="1" x14ac:dyDescent="0.35">
      <c r="A239" s="185"/>
      <c r="B239" s="190">
        <v>131706</v>
      </c>
      <c r="C239" s="191" t="str">
        <f>VLOOKUP(B239,PUC!$A$3:$B$3395,2,0)</f>
        <v>Servicios de seguros y reaseguros</v>
      </c>
      <c r="D239" s="192">
        <v>212225322</v>
      </c>
      <c r="E239" s="190" t="e">
        <f>VLOOKUP(D239,#REF!,3,0)</f>
        <v>#REF!</v>
      </c>
      <c r="F239" s="193">
        <v>4540272.51</v>
      </c>
      <c r="G239" s="193"/>
      <c r="H239" s="183"/>
      <c r="I239" s="183"/>
    </row>
    <row r="240" spans="1:9" hidden="1" x14ac:dyDescent="0.35">
      <c r="A240" s="185"/>
      <c r="B240" s="190">
        <v>131706</v>
      </c>
      <c r="C240" s="191" t="str">
        <f>VLOOKUP(B240,PUC!$A$3:$B$3395,2,0)</f>
        <v>Servicios de seguros y reaseguros</v>
      </c>
      <c r="D240" s="192">
        <v>212276122</v>
      </c>
      <c r="E240" s="190" t="e">
        <f>VLOOKUP(D240,#REF!,3,0)</f>
        <v>#REF!</v>
      </c>
      <c r="F240" s="193">
        <v>2560934.94</v>
      </c>
      <c r="G240" s="193"/>
      <c r="H240" s="183"/>
      <c r="I240" s="183"/>
    </row>
    <row r="241" spans="1:9" hidden="1" x14ac:dyDescent="0.35">
      <c r="A241" s="185"/>
      <c r="B241" s="190">
        <v>131706</v>
      </c>
      <c r="C241" s="191" t="str">
        <f>VLOOKUP(B241,PUC!$A$3:$B$3395,2,0)</f>
        <v>Servicios de seguros y reaseguros</v>
      </c>
      <c r="D241" s="192">
        <v>212325823</v>
      </c>
      <c r="E241" s="190" t="e">
        <f>VLOOKUP(D241,#REF!,3,0)</f>
        <v>#REF!</v>
      </c>
      <c r="F241" s="193">
        <v>1283802.8699999999</v>
      </c>
      <c r="G241" s="193"/>
      <c r="H241" s="183"/>
      <c r="I241" s="183"/>
    </row>
    <row r="242" spans="1:9" hidden="1" x14ac:dyDescent="0.35">
      <c r="A242" s="185"/>
      <c r="B242" s="190">
        <v>131706</v>
      </c>
      <c r="C242" s="191" t="str">
        <f>VLOOKUP(B242,PUC!$A$3:$B$3395,2,0)</f>
        <v>Servicios de seguros y reaseguros</v>
      </c>
      <c r="D242" s="192">
        <v>212376823</v>
      </c>
      <c r="E242" s="190" t="e">
        <f>VLOOKUP(D242,#REF!,3,0)</f>
        <v>#REF!</v>
      </c>
      <c r="F242" s="193">
        <v>4809150</v>
      </c>
      <c r="G242" s="193"/>
      <c r="H242" s="183"/>
      <c r="I242" s="183"/>
    </row>
    <row r="243" spans="1:9" hidden="1" x14ac:dyDescent="0.35">
      <c r="A243" s="185"/>
      <c r="B243" s="190">
        <v>131706</v>
      </c>
      <c r="C243" s="191" t="str">
        <f>VLOOKUP(B243,PUC!$A$3:$B$3395,2,0)</f>
        <v>Servicios de seguros y reaseguros</v>
      </c>
      <c r="D243" s="192">
        <v>212415224</v>
      </c>
      <c r="E243" s="190" t="e">
        <f>VLOOKUP(D243,#REF!,3,0)</f>
        <v>#REF!</v>
      </c>
      <c r="F243" s="193">
        <v>6622043</v>
      </c>
      <c r="G243" s="193"/>
      <c r="H243" s="183"/>
      <c r="I243" s="183"/>
    </row>
    <row r="244" spans="1:9" hidden="1" x14ac:dyDescent="0.35">
      <c r="A244" s="185"/>
      <c r="B244" s="190">
        <v>131706</v>
      </c>
      <c r="C244" s="191" t="str">
        <f>VLOOKUP(B244,PUC!$A$3:$B$3395,2,0)</f>
        <v>Servicios de seguros y reaseguros</v>
      </c>
      <c r="D244" s="192">
        <v>212441524</v>
      </c>
      <c r="E244" s="190" t="e">
        <f>VLOOKUP(D244,#REF!,3,0)</f>
        <v>#REF!</v>
      </c>
      <c r="F244" s="193">
        <v>16445372.410000002</v>
      </c>
      <c r="G244" s="193"/>
      <c r="H244" s="183"/>
      <c r="I244" s="183"/>
    </row>
    <row r="245" spans="1:9" hidden="1" x14ac:dyDescent="0.35">
      <c r="A245" s="185"/>
      <c r="B245" s="190">
        <v>131706</v>
      </c>
      <c r="C245" s="191" t="str">
        <f>VLOOKUP(B245,PUC!$A$3:$B$3395,2,0)</f>
        <v>Servicios de seguros y reaseguros</v>
      </c>
      <c r="D245" s="192">
        <v>212452224</v>
      </c>
      <c r="E245" s="190" t="e">
        <f>VLOOKUP(D245,#REF!,3,0)</f>
        <v>#REF!</v>
      </c>
      <c r="F245" s="193">
        <v>9394959</v>
      </c>
      <c r="G245" s="193"/>
      <c r="H245" s="183"/>
      <c r="I245" s="183"/>
    </row>
    <row r="246" spans="1:9" hidden="1" x14ac:dyDescent="0.35">
      <c r="A246" s="185"/>
      <c r="B246" s="190">
        <v>131706</v>
      </c>
      <c r="C246" s="191" t="str">
        <f>VLOOKUP(B246,PUC!$A$3:$B$3395,2,0)</f>
        <v>Servicios de seguros y reaseguros</v>
      </c>
      <c r="D246" s="192">
        <v>212515325</v>
      </c>
      <c r="E246" s="190" t="e">
        <f>VLOOKUP(D246,#REF!,3,0)</f>
        <v>#REF!</v>
      </c>
      <c r="F246" s="193">
        <v>1807050</v>
      </c>
      <c r="G246" s="193"/>
      <c r="H246" s="183"/>
      <c r="I246" s="183"/>
    </row>
    <row r="247" spans="1:9" hidden="1" x14ac:dyDescent="0.35">
      <c r="A247" s="185"/>
      <c r="B247" s="190">
        <v>131706</v>
      </c>
      <c r="C247" s="191" t="str">
        <f>VLOOKUP(B247,PUC!$A$3:$B$3395,2,0)</f>
        <v>Servicios de seguros y reaseguros</v>
      </c>
      <c r="D247" s="192">
        <v>212550325</v>
      </c>
      <c r="E247" s="190" t="e">
        <f>VLOOKUP(D247,#REF!,3,0)</f>
        <v>#REF!</v>
      </c>
      <c r="F247" s="193">
        <v>94893937.839999989</v>
      </c>
      <c r="G247" s="193"/>
      <c r="H247" s="183"/>
      <c r="I247" s="183"/>
    </row>
    <row r="248" spans="1:9" hidden="1" x14ac:dyDescent="0.35">
      <c r="A248" s="185"/>
      <c r="B248" s="190">
        <v>131706</v>
      </c>
      <c r="C248" s="191" t="str">
        <f>VLOOKUP(B248,PUC!$A$3:$B$3395,2,0)</f>
        <v>Servicios de seguros y reaseguros</v>
      </c>
      <c r="D248" s="192">
        <v>212625126</v>
      </c>
      <c r="E248" s="190" t="e">
        <f>VLOOKUP(D248,#REF!,3,0)</f>
        <v>#REF!</v>
      </c>
      <c r="F248" s="193">
        <v>32954500.34</v>
      </c>
      <c r="G248" s="193"/>
      <c r="H248" s="183"/>
      <c r="I248" s="183"/>
    </row>
    <row r="249" spans="1:9" hidden="1" x14ac:dyDescent="0.35">
      <c r="A249" s="185"/>
      <c r="B249" s="190">
        <v>131706</v>
      </c>
      <c r="C249" s="191" t="str">
        <f>VLOOKUP(B249,PUC!$A$3:$B$3395,2,0)</f>
        <v>Servicios de seguros y reaseguros</v>
      </c>
      <c r="D249" s="192">
        <v>212676126</v>
      </c>
      <c r="E249" s="190" t="e">
        <f>VLOOKUP(D249,#REF!,3,0)</f>
        <v>#REF!</v>
      </c>
      <c r="F249" s="193">
        <v>2726415.8499999996</v>
      </c>
      <c r="G249" s="193"/>
      <c r="H249" s="183"/>
      <c r="I249" s="183"/>
    </row>
    <row r="250" spans="1:9" hidden="1" x14ac:dyDescent="0.35">
      <c r="A250" s="185"/>
      <c r="B250" s="190">
        <v>131706</v>
      </c>
      <c r="C250" s="191" t="str">
        <f>VLOOKUP(B250,PUC!$A$3:$B$3395,2,0)</f>
        <v>Servicios de seguros y reaseguros</v>
      </c>
      <c r="D250" s="192">
        <v>212876828</v>
      </c>
      <c r="E250" s="190" t="e">
        <f>VLOOKUP(D250,#REF!,3,0)</f>
        <v>#REF!</v>
      </c>
      <c r="F250" s="193">
        <v>1869449</v>
      </c>
      <c r="G250" s="193"/>
      <c r="H250" s="183"/>
      <c r="I250" s="183"/>
    </row>
    <row r="251" spans="1:9" hidden="1" x14ac:dyDescent="0.35">
      <c r="A251" s="185"/>
      <c r="B251" s="190">
        <v>131706</v>
      </c>
      <c r="C251" s="191" t="str">
        <f>VLOOKUP(B251,PUC!$A$3:$B$3395,2,0)</f>
        <v>Servicios de seguros y reaseguros</v>
      </c>
      <c r="D251" s="192">
        <v>212918029</v>
      </c>
      <c r="E251" s="190" t="e">
        <f>VLOOKUP(D251,#REF!,3,0)</f>
        <v>#REF!</v>
      </c>
      <c r="F251" s="193">
        <v>2674746.1799999997</v>
      </c>
      <c r="G251" s="193"/>
      <c r="H251" s="183"/>
      <c r="I251" s="183"/>
    </row>
    <row r="252" spans="1:9" hidden="1" x14ac:dyDescent="0.35">
      <c r="A252" s="185"/>
      <c r="B252" s="190">
        <v>131706</v>
      </c>
      <c r="C252" s="191" t="str">
        <f>VLOOKUP(B252,PUC!$A$3:$B$3395,2,0)</f>
        <v>Servicios de seguros y reaseguros</v>
      </c>
      <c r="D252" s="192">
        <v>213025530</v>
      </c>
      <c r="E252" s="190" t="e">
        <f>VLOOKUP(D252,#REF!,3,0)</f>
        <v>#REF!</v>
      </c>
      <c r="F252" s="193">
        <v>2027720.44</v>
      </c>
      <c r="G252" s="193"/>
      <c r="H252" s="183"/>
      <c r="I252" s="183"/>
    </row>
    <row r="253" spans="1:9" hidden="1" x14ac:dyDescent="0.35">
      <c r="A253" s="185"/>
      <c r="B253" s="190">
        <v>131706</v>
      </c>
      <c r="C253" s="191" t="str">
        <f>VLOOKUP(B253,PUC!$A$3:$B$3395,2,0)</f>
        <v>Servicios de seguros y reaseguros</v>
      </c>
      <c r="D253" s="192">
        <v>213063130</v>
      </c>
      <c r="E253" s="190" t="e">
        <f>VLOOKUP(D253,#REF!,3,0)</f>
        <v>#REF!</v>
      </c>
      <c r="F253" s="193">
        <v>1510624</v>
      </c>
      <c r="G253" s="193"/>
      <c r="H253" s="183"/>
      <c r="I253" s="183"/>
    </row>
    <row r="254" spans="1:9" hidden="1" x14ac:dyDescent="0.35">
      <c r="A254" s="185"/>
      <c r="B254" s="190">
        <v>131706</v>
      </c>
      <c r="C254" s="191" t="str">
        <f>VLOOKUP(B254,PUC!$A$3:$B$3395,2,0)</f>
        <v>Servicios de seguros y reaseguros</v>
      </c>
      <c r="D254" s="192">
        <v>213085230</v>
      </c>
      <c r="E254" s="190" t="e">
        <f>VLOOKUP(D254,#REF!,3,0)</f>
        <v>#REF!</v>
      </c>
      <c r="F254" s="193">
        <v>27109065.150000002</v>
      </c>
      <c r="G254" s="193"/>
      <c r="H254" s="183"/>
      <c r="I254" s="183"/>
    </row>
    <row r="255" spans="1:9" hidden="1" x14ac:dyDescent="0.35">
      <c r="A255" s="185"/>
      <c r="B255" s="190">
        <v>131706</v>
      </c>
      <c r="C255" s="191" t="str">
        <f>VLOOKUP(B255,PUC!$A$3:$B$3395,2,0)</f>
        <v>Servicios de seguros y reaseguros</v>
      </c>
      <c r="D255" s="192">
        <v>213105631</v>
      </c>
      <c r="E255" s="190" t="e">
        <f>VLOOKUP(D255,#REF!,3,0)</f>
        <v>#REF!</v>
      </c>
      <c r="F255" s="193">
        <v>1348999.64</v>
      </c>
      <c r="G255" s="193"/>
      <c r="H255" s="183"/>
      <c r="I255" s="183"/>
    </row>
    <row r="256" spans="1:9" hidden="1" x14ac:dyDescent="0.35">
      <c r="A256" s="185"/>
      <c r="B256" s="190">
        <v>131706</v>
      </c>
      <c r="C256" s="191" t="str">
        <f>VLOOKUP(B256,PUC!$A$3:$B$3395,2,0)</f>
        <v>Servicios de seguros y reaseguros</v>
      </c>
      <c r="D256" s="192">
        <v>213115531</v>
      </c>
      <c r="E256" s="190" t="e">
        <f>VLOOKUP(D256,#REF!,3,0)</f>
        <v>#REF!</v>
      </c>
      <c r="F256" s="193">
        <v>12635606.76</v>
      </c>
      <c r="G256" s="193"/>
      <c r="H256" s="183"/>
      <c r="I256" s="183"/>
    </row>
    <row r="257" spans="1:9" hidden="1" x14ac:dyDescent="0.35">
      <c r="A257" s="185"/>
      <c r="B257" s="190">
        <v>131706</v>
      </c>
      <c r="C257" s="191" t="str">
        <f>VLOOKUP(B257,PUC!$A$3:$B$3395,2,0)</f>
        <v>Servicios de seguros y reaseguros</v>
      </c>
      <c r="D257" s="192">
        <v>213215232</v>
      </c>
      <c r="E257" s="190" t="e">
        <f>VLOOKUP(D257,#REF!,3,0)</f>
        <v>#REF!</v>
      </c>
      <c r="F257" s="193">
        <v>1109350</v>
      </c>
      <c r="G257" s="193"/>
      <c r="H257" s="183"/>
      <c r="I257" s="183"/>
    </row>
    <row r="258" spans="1:9" hidden="1" x14ac:dyDescent="0.35">
      <c r="A258" s="185"/>
      <c r="B258" s="190">
        <v>131706</v>
      </c>
      <c r="C258" s="191" t="str">
        <f>VLOOKUP(B258,PUC!$A$3:$B$3395,2,0)</f>
        <v>Servicios de seguros y reaseguros</v>
      </c>
      <c r="D258" s="192">
        <v>213215332</v>
      </c>
      <c r="E258" s="190" t="e">
        <f>VLOOKUP(D258,#REF!,3,0)</f>
        <v>#REF!</v>
      </c>
      <c r="F258" s="193">
        <v>4879663.79</v>
      </c>
      <c r="G258" s="193"/>
      <c r="H258" s="183"/>
      <c r="I258" s="183"/>
    </row>
    <row r="259" spans="1:9" hidden="1" x14ac:dyDescent="0.35">
      <c r="A259" s="185"/>
      <c r="B259" s="190">
        <v>131706</v>
      </c>
      <c r="C259" s="191" t="str">
        <f>VLOOKUP(B259,PUC!$A$3:$B$3395,2,0)</f>
        <v>Servicios de seguros y reaseguros</v>
      </c>
      <c r="D259" s="192">
        <v>213268132</v>
      </c>
      <c r="E259" s="190" t="e">
        <f>VLOOKUP(D259,#REF!,3,0)</f>
        <v>#REF!</v>
      </c>
      <c r="F259" s="193">
        <v>3525797.67</v>
      </c>
      <c r="G259" s="193"/>
      <c r="H259" s="183"/>
      <c r="I259" s="183"/>
    </row>
    <row r="260" spans="1:9" hidden="1" x14ac:dyDescent="0.35">
      <c r="A260" s="185"/>
      <c r="B260" s="190">
        <v>131706</v>
      </c>
      <c r="C260" s="191" t="str">
        <f>VLOOKUP(B260,PUC!$A$3:$B$3395,2,0)</f>
        <v>Servicios de seguros y reaseguros</v>
      </c>
      <c r="D260" s="192">
        <v>213370233</v>
      </c>
      <c r="E260" s="190" t="e">
        <f>VLOOKUP(D260,#REF!,3,0)</f>
        <v>#REF!</v>
      </c>
      <c r="F260" s="193">
        <v>4901712.7</v>
      </c>
      <c r="G260" s="193"/>
      <c r="H260" s="183"/>
      <c r="I260" s="183"/>
    </row>
    <row r="261" spans="1:9" hidden="1" x14ac:dyDescent="0.35">
      <c r="A261" s="185"/>
      <c r="B261" s="190">
        <v>131706</v>
      </c>
      <c r="C261" s="191" t="str">
        <f>VLOOKUP(B261,PUC!$A$3:$B$3395,2,0)</f>
        <v>Servicios de seguros y reaseguros</v>
      </c>
      <c r="D261" s="192">
        <v>213376233</v>
      </c>
      <c r="E261" s="190" t="e">
        <f>VLOOKUP(D261,#REF!,3,0)</f>
        <v>#REF!</v>
      </c>
      <c r="F261" s="193">
        <v>631745</v>
      </c>
      <c r="G261" s="193"/>
      <c r="H261" s="183"/>
      <c r="I261" s="183"/>
    </row>
    <row r="262" spans="1:9" hidden="1" x14ac:dyDescent="0.35">
      <c r="A262" s="185"/>
      <c r="B262" s="190">
        <v>131706</v>
      </c>
      <c r="C262" s="191" t="str">
        <f>VLOOKUP(B262,PUC!$A$3:$B$3395,2,0)</f>
        <v>Servicios de seguros y reaseguros</v>
      </c>
      <c r="D262" s="192">
        <v>213476834</v>
      </c>
      <c r="E262" s="190" t="e">
        <f>VLOOKUP(D262,#REF!,3,0)</f>
        <v>#REF!</v>
      </c>
      <c r="F262" s="193">
        <v>7373539.3999999994</v>
      </c>
      <c r="G262" s="193"/>
      <c r="H262" s="183"/>
      <c r="I262" s="183"/>
    </row>
    <row r="263" spans="1:9" hidden="1" x14ac:dyDescent="0.35">
      <c r="A263" s="185"/>
      <c r="B263" s="190">
        <v>131706</v>
      </c>
      <c r="C263" s="191" t="str">
        <f>VLOOKUP(B263,PUC!$A$3:$B$3395,2,0)</f>
        <v>Servicios de seguros y reaseguros</v>
      </c>
      <c r="D263" s="192">
        <v>213515135</v>
      </c>
      <c r="E263" s="190" t="e">
        <f>VLOOKUP(D263,#REF!,3,0)</f>
        <v>#REF!</v>
      </c>
      <c r="F263" s="193">
        <v>11583680</v>
      </c>
      <c r="G263" s="193"/>
      <c r="H263" s="183"/>
      <c r="I263" s="183"/>
    </row>
    <row r="264" spans="1:9" hidden="1" x14ac:dyDescent="0.35">
      <c r="A264" s="185"/>
      <c r="B264" s="190">
        <v>131706</v>
      </c>
      <c r="C264" s="191" t="str">
        <f>VLOOKUP(B264,PUC!$A$3:$B$3395,2,0)</f>
        <v>Servicios de seguros y reaseguros</v>
      </c>
      <c r="D264" s="192">
        <v>213515835</v>
      </c>
      <c r="E264" s="190" t="e">
        <f>VLOOKUP(D264,#REF!,3,0)</f>
        <v>#REF!</v>
      </c>
      <c r="F264" s="193">
        <v>684718</v>
      </c>
      <c r="G264" s="193"/>
      <c r="H264" s="183"/>
      <c r="I264" s="183"/>
    </row>
    <row r="265" spans="1:9" hidden="1" x14ac:dyDescent="0.35">
      <c r="A265" s="185"/>
      <c r="B265" s="190">
        <v>131706</v>
      </c>
      <c r="C265" s="191" t="str">
        <f>VLOOKUP(B265,PUC!$A$3:$B$3395,2,0)</f>
        <v>Servicios de seguros y reaseguros</v>
      </c>
      <c r="D265" s="192">
        <v>213544035</v>
      </c>
      <c r="E265" s="190" t="e">
        <f>VLOOKUP(D265,#REF!,3,0)</f>
        <v>#REF!</v>
      </c>
      <c r="F265" s="193">
        <v>17965587</v>
      </c>
      <c r="G265" s="193"/>
      <c r="H265" s="183"/>
      <c r="I265" s="183"/>
    </row>
    <row r="266" spans="1:9" hidden="1" x14ac:dyDescent="0.35">
      <c r="A266" s="185"/>
      <c r="B266" s="190">
        <v>131706</v>
      </c>
      <c r="C266" s="191" t="str">
        <f>VLOOKUP(B266,PUC!$A$3:$B$3395,2,0)</f>
        <v>Servicios de seguros y reaseguros</v>
      </c>
      <c r="D266" s="192">
        <v>213613836</v>
      </c>
      <c r="E266" s="190" t="e">
        <f>VLOOKUP(D266,#REF!,3,0)</f>
        <v>#REF!</v>
      </c>
      <c r="F266" s="193">
        <v>7297281</v>
      </c>
      <c r="G266" s="193"/>
      <c r="H266" s="183"/>
      <c r="I266" s="183"/>
    </row>
    <row r="267" spans="1:9" hidden="1" x14ac:dyDescent="0.35">
      <c r="A267" s="185"/>
      <c r="B267" s="190">
        <v>131706</v>
      </c>
      <c r="C267" s="191" t="str">
        <f>VLOOKUP(B267,PUC!$A$3:$B$3395,2,0)</f>
        <v>Servicios de seguros y reaseguros</v>
      </c>
      <c r="D267" s="192">
        <v>213652036</v>
      </c>
      <c r="E267" s="190" t="e">
        <f>VLOOKUP(D267,#REF!,3,0)</f>
        <v>#REF!</v>
      </c>
      <c r="F267" s="193">
        <v>5472857</v>
      </c>
      <c r="G267" s="193"/>
      <c r="H267" s="183"/>
      <c r="I267" s="183"/>
    </row>
    <row r="268" spans="1:9" hidden="1" x14ac:dyDescent="0.35">
      <c r="A268" s="185"/>
      <c r="B268" s="190">
        <v>131706</v>
      </c>
      <c r="C268" s="191" t="str">
        <f>VLOOKUP(B268,PUC!$A$3:$B$3395,2,0)</f>
        <v>Servicios de seguros y reaseguros</v>
      </c>
      <c r="D268" s="192">
        <v>213673236</v>
      </c>
      <c r="E268" s="190" t="e">
        <f>VLOOKUP(D268,#REF!,3,0)</f>
        <v>#REF!</v>
      </c>
      <c r="F268" s="193">
        <v>8086079.3499999996</v>
      </c>
      <c r="G268" s="193"/>
      <c r="H268" s="183"/>
      <c r="I268" s="183"/>
    </row>
    <row r="269" spans="1:9" hidden="1" x14ac:dyDescent="0.35">
      <c r="A269" s="185"/>
      <c r="B269" s="190">
        <v>131706</v>
      </c>
      <c r="C269" s="191" t="str">
        <f>VLOOKUP(B269,PUC!$A$3:$B$3395,2,0)</f>
        <v>Servicios de seguros y reaseguros</v>
      </c>
      <c r="D269" s="192">
        <v>213719137</v>
      </c>
      <c r="E269" s="190" t="e">
        <f>VLOOKUP(D269,#REF!,3,0)</f>
        <v>#REF!</v>
      </c>
      <c r="F269" s="193">
        <v>15761333.809999999</v>
      </c>
      <c r="G269" s="193"/>
      <c r="H269" s="183"/>
      <c r="I269" s="183"/>
    </row>
    <row r="270" spans="1:9" hidden="1" x14ac:dyDescent="0.35">
      <c r="A270" s="185"/>
      <c r="B270" s="190">
        <v>131706</v>
      </c>
      <c r="C270" s="191" t="str">
        <f>VLOOKUP(B270,PUC!$A$3:$B$3395,2,0)</f>
        <v>Servicios de seguros y reaseguros</v>
      </c>
      <c r="D270" s="192">
        <v>213825438</v>
      </c>
      <c r="E270" s="190" t="e">
        <f>VLOOKUP(D270,#REF!,3,0)</f>
        <v>#REF!</v>
      </c>
      <c r="F270" s="193">
        <v>1208214.06</v>
      </c>
      <c r="G270" s="193"/>
      <c r="H270" s="183"/>
      <c r="I270" s="183"/>
    </row>
    <row r="271" spans="1:9" hidden="1" x14ac:dyDescent="0.35">
      <c r="A271" s="185"/>
      <c r="B271" s="190">
        <v>131706</v>
      </c>
      <c r="C271" s="191" t="str">
        <f>VLOOKUP(B271,PUC!$A$3:$B$3395,2,0)</f>
        <v>Servicios de seguros y reaseguros</v>
      </c>
      <c r="D271" s="192">
        <v>214005440</v>
      </c>
      <c r="E271" s="190" t="e">
        <f>VLOOKUP(D271,#REF!,3,0)</f>
        <v>#REF!</v>
      </c>
      <c r="F271" s="193">
        <v>2579291.2000000002</v>
      </c>
      <c r="G271" s="193"/>
      <c r="H271" s="183"/>
      <c r="I271" s="183"/>
    </row>
    <row r="272" spans="1:9" hidden="1" x14ac:dyDescent="0.35">
      <c r="A272" s="185"/>
      <c r="B272" s="190">
        <v>131706</v>
      </c>
      <c r="C272" s="191" t="str">
        <f>VLOOKUP(B272,PUC!$A$3:$B$3395,2,0)</f>
        <v>Servicios de seguros y reaseguros</v>
      </c>
      <c r="D272" s="192">
        <v>214085440</v>
      </c>
      <c r="E272" s="190" t="e">
        <f>VLOOKUP(D272,#REF!,3,0)</f>
        <v>#REF!</v>
      </c>
      <c r="F272" s="193">
        <v>19883338.719999999</v>
      </c>
      <c r="G272" s="193"/>
      <c r="H272" s="183"/>
      <c r="I272" s="183"/>
    </row>
    <row r="273" spans="1:9" hidden="1" x14ac:dyDescent="0.35">
      <c r="A273" s="185"/>
      <c r="B273" s="190">
        <v>131706</v>
      </c>
      <c r="C273" s="191" t="str">
        <f>VLOOKUP(B273,PUC!$A$3:$B$3395,2,0)</f>
        <v>Servicios de seguros y reaseguros</v>
      </c>
      <c r="D273" s="192">
        <v>214091540</v>
      </c>
      <c r="E273" s="190" t="e">
        <f>VLOOKUP(D273,#REF!,3,0)</f>
        <v>#REF!</v>
      </c>
      <c r="F273" s="193">
        <v>3121040.86</v>
      </c>
      <c r="G273" s="193"/>
      <c r="H273" s="183"/>
      <c r="I273" s="183"/>
    </row>
    <row r="274" spans="1:9" hidden="1" x14ac:dyDescent="0.35">
      <c r="A274" s="185"/>
      <c r="B274" s="190">
        <v>131706</v>
      </c>
      <c r="C274" s="191" t="str">
        <f>VLOOKUP(B274,PUC!$A$3:$B$3395,2,0)</f>
        <v>Servicios de seguros y reaseguros</v>
      </c>
      <c r="D274" s="192">
        <v>214176041</v>
      </c>
      <c r="E274" s="190" t="e">
        <f>VLOOKUP(D274,#REF!,3,0)</f>
        <v>#REF!</v>
      </c>
      <c r="F274" s="193">
        <v>2548569.2000000002</v>
      </c>
      <c r="G274" s="193"/>
      <c r="H274" s="183"/>
      <c r="I274" s="183"/>
    </row>
    <row r="275" spans="1:9" hidden="1" x14ac:dyDescent="0.35">
      <c r="A275" s="185"/>
      <c r="B275" s="190">
        <v>131706</v>
      </c>
      <c r="C275" s="191" t="str">
        <f>VLOOKUP(B275,PUC!$A$3:$B$3395,2,0)</f>
        <v>Servicios de seguros y reaseguros</v>
      </c>
      <c r="D275" s="192">
        <v>214215442</v>
      </c>
      <c r="E275" s="190" t="e">
        <f>VLOOKUP(D275,#REF!,3,0)</f>
        <v>#REF!</v>
      </c>
      <c r="F275" s="193">
        <v>3236082.12</v>
      </c>
      <c r="G275" s="193"/>
      <c r="H275" s="183"/>
      <c r="I275" s="183"/>
    </row>
    <row r="276" spans="1:9" hidden="1" x14ac:dyDescent="0.35">
      <c r="A276" s="185"/>
      <c r="B276" s="190">
        <v>131706</v>
      </c>
      <c r="C276" s="191" t="str">
        <f>VLOOKUP(B276,PUC!$A$3:$B$3395,2,0)</f>
        <v>Servicios de seguros y reaseguros</v>
      </c>
      <c r="D276" s="192">
        <v>214215542</v>
      </c>
      <c r="E276" s="190" t="e">
        <f>VLOOKUP(D276,#REF!,3,0)</f>
        <v>#REF!</v>
      </c>
      <c r="F276" s="193">
        <v>4625210.2699999996</v>
      </c>
      <c r="G276" s="193"/>
      <c r="H276" s="183"/>
      <c r="I276" s="183"/>
    </row>
    <row r="277" spans="1:9" hidden="1" x14ac:dyDescent="0.35">
      <c r="A277" s="185"/>
      <c r="B277" s="190">
        <v>131706</v>
      </c>
      <c r="C277" s="191" t="str">
        <f>VLOOKUP(B277,PUC!$A$3:$B$3395,2,0)</f>
        <v>Servicios de seguros y reaseguros</v>
      </c>
      <c r="D277" s="192">
        <v>214217042</v>
      </c>
      <c r="E277" s="190" t="e">
        <f>VLOOKUP(D277,#REF!,3,0)</f>
        <v>#REF!</v>
      </c>
      <c r="F277" s="193">
        <v>17125862</v>
      </c>
      <c r="G277" s="193"/>
      <c r="H277" s="183"/>
      <c r="I277" s="183"/>
    </row>
    <row r="278" spans="1:9" hidden="1" x14ac:dyDescent="0.35">
      <c r="A278" s="185"/>
      <c r="B278" s="190">
        <v>131706</v>
      </c>
      <c r="C278" s="191" t="str">
        <f>VLOOKUP(B278,PUC!$A$3:$B$3395,2,0)</f>
        <v>Servicios de seguros y reaseguros</v>
      </c>
      <c r="D278" s="192">
        <v>214270742</v>
      </c>
      <c r="E278" s="190" t="e">
        <f>VLOOKUP(D278,#REF!,3,0)</f>
        <v>#REF!</v>
      </c>
      <c r="F278" s="193">
        <v>9209410</v>
      </c>
      <c r="G278" s="193"/>
      <c r="H278" s="183"/>
      <c r="I278" s="183"/>
    </row>
    <row r="279" spans="1:9" hidden="1" x14ac:dyDescent="0.35">
      <c r="A279" s="185"/>
      <c r="B279" s="190">
        <v>131706</v>
      </c>
      <c r="C279" s="191" t="str">
        <f>VLOOKUP(B279,PUC!$A$3:$B$3395,2,0)</f>
        <v>Servicios de seguros y reaseguros</v>
      </c>
      <c r="D279" s="192">
        <v>214405044</v>
      </c>
      <c r="E279" s="190" t="e">
        <f>VLOOKUP(D279,#REF!,3,0)</f>
        <v>#REF!</v>
      </c>
      <c r="F279" s="193">
        <v>3655107</v>
      </c>
      <c r="G279" s="193"/>
      <c r="H279" s="183"/>
      <c r="I279" s="183"/>
    </row>
    <row r="280" spans="1:9" hidden="1" x14ac:dyDescent="0.35">
      <c r="A280" s="185"/>
      <c r="B280" s="190">
        <v>131706</v>
      </c>
      <c r="C280" s="191" t="str">
        <f>VLOOKUP(B280,PUC!$A$3:$B$3395,2,0)</f>
        <v>Servicios de seguros y reaseguros</v>
      </c>
      <c r="D280" s="192">
        <v>214415244</v>
      </c>
      <c r="E280" s="190" t="e">
        <f>VLOOKUP(D280,#REF!,3,0)</f>
        <v>#REF!</v>
      </c>
      <c r="F280" s="193">
        <v>584061</v>
      </c>
      <c r="G280" s="193"/>
      <c r="H280" s="183"/>
      <c r="I280" s="183"/>
    </row>
    <row r="281" spans="1:9" hidden="1" x14ac:dyDescent="0.35">
      <c r="A281" s="185"/>
      <c r="B281" s="190">
        <v>131706</v>
      </c>
      <c r="C281" s="191" t="str">
        <f>VLOOKUP(B281,PUC!$A$3:$B$3395,2,0)</f>
        <v>Servicios de seguros y reaseguros</v>
      </c>
      <c r="D281" s="192">
        <v>214468444</v>
      </c>
      <c r="E281" s="190" t="e">
        <f>VLOOKUP(D281,#REF!,3,0)</f>
        <v>#REF!</v>
      </c>
      <c r="F281" s="193">
        <v>5821414.5300000003</v>
      </c>
      <c r="G281" s="193"/>
      <c r="H281" s="183"/>
      <c r="I281" s="183"/>
    </row>
    <row r="282" spans="1:9" hidden="1" x14ac:dyDescent="0.35">
      <c r="A282" s="185"/>
      <c r="B282" s="190">
        <v>131706</v>
      </c>
      <c r="C282" s="191" t="str">
        <f>VLOOKUP(B282,PUC!$A$3:$B$3395,2,0)</f>
        <v>Servicios de seguros y reaseguros</v>
      </c>
      <c r="D282" s="192">
        <v>214676246</v>
      </c>
      <c r="E282" s="190" t="e">
        <f>VLOOKUP(D282,#REF!,3,0)</f>
        <v>#REF!</v>
      </c>
      <c r="F282" s="193">
        <v>1821586.06</v>
      </c>
      <c r="G282" s="193"/>
      <c r="H282" s="183"/>
      <c r="I282" s="183"/>
    </row>
    <row r="283" spans="1:9" hidden="1" x14ac:dyDescent="0.35">
      <c r="A283" s="185"/>
      <c r="B283" s="190">
        <v>131706</v>
      </c>
      <c r="C283" s="191" t="str">
        <f>VLOOKUP(B283,PUC!$A$3:$B$3395,2,0)</f>
        <v>Servicios de seguros y reaseguros</v>
      </c>
      <c r="D283" s="192">
        <v>214715047</v>
      </c>
      <c r="E283" s="190" t="e">
        <f>VLOOKUP(D283,#REF!,3,0)</f>
        <v>#REF!</v>
      </c>
      <c r="F283" s="193">
        <v>11207399.01</v>
      </c>
      <c r="G283" s="193"/>
      <c r="H283" s="183"/>
      <c r="I283" s="183"/>
    </row>
    <row r="284" spans="1:9" hidden="1" x14ac:dyDescent="0.35">
      <c r="A284" s="185"/>
      <c r="B284" s="190">
        <v>131706</v>
      </c>
      <c r="C284" s="191" t="str">
        <f>VLOOKUP(B284,PUC!$A$3:$B$3395,2,0)</f>
        <v>Servicios de seguros y reaseguros</v>
      </c>
      <c r="D284" s="192">
        <v>214718247</v>
      </c>
      <c r="E284" s="190" t="e">
        <f>VLOOKUP(D284,#REF!,3,0)</f>
        <v>#REF!</v>
      </c>
      <c r="F284" s="193">
        <v>909616</v>
      </c>
      <c r="G284" s="193"/>
      <c r="H284" s="183"/>
      <c r="I284" s="183"/>
    </row>
    <row r="285" spans="1:9" hidden="1" x14ac:dyDescent="0.35">
      <c r="A285" s="185"/>
      <c r="B285" s="190">
        <v>131706</v>
      </c>
      <c r="C285" s="191" t="str">
        <f>VLOOKUP(B285,PUC!$A$3:$B$3395,2,0)</f>
        <v>Servicios de seguros y reaseguros</v>
      </c>
      <c r="D285" s="192">
        <v>214768147</v>
      </c>
      <c r="E285" s="190" t="e">
        <f>VLOOKUP(D285,#REF!,3,0)</f>
        <v>#REF!</v>
      </c>
      <c r="F285" s="193">
        <v>24330608.980000004</v>
      </c>
      <c r="G285" s="193"/>
      <c r="H285" s="183"/>
      <c r="I285" s="183"/>
    </row>
    <row r="286" spans="1:9" hidden="1" x14ac:dyDescent="0.35">
      <c r="A286" s="185"/>
      <c r="B286" s="190">
        <v>131706</v>
      </c>
      <c r="C286" s="191" t="str">
        <f>VLOOKUP(B286,PUC!$A$3:$B$3395,2,0)</f>
        <v>Servicios de seguros y reaseguros</v>
      </c>
      <c r="D286" s="192">
        <v>214768547</v>
      </c>
      <c r="E286" s="190" t="e">
        <f>VLOOKUP(D286,#REF!,3,0)</f>
        <v>#REF!</v>
      </c>
      <c r="F286" s="193">
        <v>194242866.99000001</v>
      </c>
      <c r="G286" s="193"/>
      <c r="H286" s="183"/>
      <c r="I286" s="183"/>
    </row>
    <row r="287" spans="1:9" hidden="1" x14ac:dyDescent="0.35">
      <c r="A287" s="185"/>
      <c r="B287" s="190">
        <v>131706</v>
      </c>
      <c r="C287" s="191" t="str">
        <f>VLOOKUP(B287,PUC!$A$3:$B$3395,2,0)</f>
        <v>Servicios de seguros y reaseguros</v>
      </c>
      <c r="D287" s="192">
        <v>214825148</v>
      </c>
      <c r="E287" s="190" t="e">
        <f>VLOOKUP(D287,#REF!,3,0)</f>
        <v>#REF!</v>
      </c>
      <c r="F287" s="193">
        <v>525709.29</v>
      </c>
      <c r="G287" s="193"/>
      <c r="H287" s="183"/>
      <c r="I287" s="183"/>
    </row>
    <row r="288" spans="1:9" hidden="1" x14ac:dyDescent="0.35">
      <c r="A288" s="185"/>
      <c r="B288" s="190">
        <v>131706</v>
      </c>
      <c r="C288" s="191" t="str">
        <f>VLOOKUP(B288,PUC!$A$3:$B$3395,2,0)</f>
        <v>Servicios de seguros y reaseguros</v>
      </c>
      <c r="D288" s="192">
        <v>214841548</v>
      </c>
      <c r="E288" s="190" t="e">
        <f>VLOOKUP(D288,#REF!,3,0)</f>
        <v>#REF!</v>
      </c>
      <c r="F288" s="193">
        <v>1716412.07</v>
      </c>
      <c r="G288" s="193"/>
      <c r="H288" s="183"/>
      <c r="I288" s="183"/>
    </row>
    <row r="289" spans="1:9" hidden="1" x14ac:dyDescent="0.35">
      <c r="A289" s="185"/>
      <c r="B289" s="190">
        <v>131706</v>
      </c>
      <c r="C289" s="191" t="str">
        <f>VLOOKUP(B289,PUC!$A$3:$B$3395,2,0)</f>
        <v>Servicios de seguros y reaseguros</v>
      </c>
      <c r="D289" s="192">
        <v>215027050</v>
      </c>
      <c r="E289" s="190" t="e">
        <f>VLOOKUP(D289,#REF!,3,0)</f>
        <v>#REF!</v>
      </c>
      <c r="F289" s="193">
        <v>631399.99</v>
      </c>
      <c r="G289" s="193"/>
      <c r="H289" s="183"/>
      <c r="I289" s="183"/>
    </row>
    <row r="290" spans="1:9" hidden="1" x14ac:dyDescent="0.35">
      <c r="A290" s="185"/>
      <c r="B290" s="190">
        <v>131706</v>
      </c>
      <c r="C290" s="191" t="str">
        <f>VLOOKUP(B290,PUC!$A$3:$B$3395,2,0)</f>
        <v>Servicios de seguros y reaseguros</v>
      </c>
      <c r="D290" s="192">
        <v>215050350</v>
      </c>
      <c r="E290" s="190" t="e">
        <f>VLOOKUP(D290,#REF!,3,0)</f>
        <v>#REF!</v>
      </c>
      <c r="F290" s="193">
        <v>72138853</v>
      </c>
      <c r="G290" s="193"/>
      <c r="H290" s="183"/>
      <c r="I290" s="183"/>
    </row>
    <row r="291" spans="1:9" hidden="1" x14ac:dyDescent="0.35">
      <c r="A291" s="185"/>
      <c r="B291" s="190">
        <v>131706</v>
      </c>
      <c r="C291" s="191" t="str">
        <f>VLOOKUP(B291,PUC!$A$3:$B$3395,2,0)</f>
        <v>Servicios de seguros y reaseguros</v>
      </c>
      <c r="D291" s="192">
        <v>215068250</v>
      </c>
      <c r="E291" s="190" t="e">
        <f>VLOOKUP(D291,#REF!,3,0)</f>
        <v>#REF!</v>
      </c>
      <c r="F291" s="193">
        <v>7535766.5599999987</v>
      </c>
      <c r="G291" s="193"/>
      <c r="H291" s="183"/>
      <c r="I291" s="183"/>
    </row>
    <row r="292" spans="1:9" hidden="1" x14ac:dyDescent="0.35">
      <c r="A292" s="185"/>
      <c r="B292" s="190">
        <v>131706</v>
      </c>
      <c r="C292" s="191" t="str">
        <f>VLOOKUP(B292,PUC!$A$3:$B$3395,2,0)</f>
        <v>Servicios de seguros y reaseguros</v>
      </c>
      <c r="D292" s="192">
        <v>215085250</v>
      </c>
      <c r="E292" s="190" t="e">
        <f>VLOOKUP(D292,#REF!,3,0)</f>
        <v>#REF!</v>
      </c>
      <c r="F292" s="193">
        <v>9376255.9399999995</v>
      </c>
      <c r="G292" s="193"/>
      <c r="H292" s="183"/>
      <c r="I292" s="183"/>
    </row>
    <row r="293" spans="1:9" hidden="1" x14ac:dyDescent="0.35">
      <c r="A293" s="185"/>
      <c r="B293" s="190">
        <v>131706</v>
      </c>
      <c r="C293" s="191" t="str">
        <f>VLOOKUP(B293,PUC!$A$3:$B$3395,2,0)</f>
        <v>Servicios de seguros y reaseguros</v>
      </c>
      <c r="D293" s="192">
        <v>215150251</v>
      </c>
      <c r="E293" s="190" t="e">
        <f>VLOOKUP(D293,#REF!,3,0)</f>
        <v>#REF!</v>
      </c>
      <c r="F293" s="193">
        <v>1116132</v>
      </c>
      <c r="G293" s="193"/>
      <c r="H293" s="183"/>
      <c r="I293" s="183"/>
    </row>
    <row r="294" spans="1:9" hidden="1" x14ac:dyDescent="0.35">
      <c r="A294" s="185"/>
      <c r="B294" s="190">
        <v>131706</v>
      </c>
      <c r="C294" s="191" t="str">
        <f>VLOOKUP(B294,PUC!$A$3:$B$3395,2,0)</f>
        <v>Servicios de seguros y reaseguros</v>
      </c>
      <c r="D294" s="192">
        <v>215273352</v>
      </c>
      <c r="E294" s="190" t="e">
        <f>VLOOKUP(D294,#REF!,3,0)</f>
        <v>#REF!</v>
      </c>
      <c r="F294" s="193">
        <v>5136203.16</v>
      </c>
      <c r="G294" s="193"/>
      <c r="H294" s="183"/>
      <c r="I294" s="183"/>
    </row>
    <row r="295" spans="1:9" hidden="1" x14ac:dyDescent="0.35">
      <c r="A295" s="185"/>
      <c r="B295" s="190">
        <v>131706</v>
      </c>
      <c r="C295" s="191" t="str">
        <f>VLOOKUP(B295,PUC!$A$3:$B$3395,2,0)</f>
        <v>Servicios de seguros y reaseguros</v>
      </c>
      <c r="D295" s="192">
        <v>215318753</v>
      </c>
      <c r="E295" s="190" t="e">
        <f>VLOOKUP(D295,#REF!,3,0)</f>
        <v>#REF!</v>
      </c>
      <c r="F295" s="193">
        <v>7556205</v>
      </c>
      <c r="G295" s="193"/>
      <c r="H295" s="183"/>
      <c r="I295" s="183"/>
    </row>
    <row r="296" spans="1:9" hidden="1" x14ac:dyDescent="0.35">
      <c r="A296" s="185"/>
      <c r="B296" s="190">
        <v>131706</v>
      </c>
      <c r="C296" s="191" t="str">
        <f>VLOOKUP(B296,PUC!$A$3:$B$3395,2,0)</f>
        <v>Servicios de seguros y reaseguros</v>
      </c>
      <c r="D296" s="192">
        <v>215354553</v>
      </c>
      <c r="E296" s="190" t="e">
        <f>VLOOKUP(D296,#REF!,3,0)</f>
        <v>#REF!</v>
      </c>
      <c r="F296" s="193">
        <v>2371152.88</v>
      </c>
      <c r="G296" s="193"/>
      <c r="H296" s="183"/>
      <c r="I296" s="183"/>
    </row>
    <row r="297" spans="1:9" hidden="1" x14ac:dyDescent="0.35">
      <c r="A297" s="185"/>
      <c r="B297" s="190">
        <v>131706</v>
      </c>
      <c r="C297" s="191" t="str">
        <f>VLOOKUP(B297,PUC!$A$3:$B$3395,2,0)</f>
        <v>Servicios de seguros y reaseguros</v>
      </c>
      <c r="D297" s="192">
        <v>215425754</v>
      </c>
      <c r="E297" s="190" t="e">
        <f>VLOOKUP(D297,#REF!,3,0)</f>
        <v>#REF!</v>
      </c>
      <c r="F297" s="193">
        <v>35570300</v>
      </c>
      <c r="G297" s="193"/>
      <c r="H297" s="183"/>
      <c r="I297" s="183"/>
    </row>
    <row r="298" spans="1:9" hidden="1" x14ac:dyDescent="0.35">
      <c r="A298" s="185"/>
      <c r="B298" s="190">
        <v>131706</v>
      </c>
      <c r="C298" s="191" t="str">
        <f>VLOOKUP(B298,PUC!$A$3:$B$3395,2,0)</f>
        <v>Servicios de seguros y reaseguros</v>
      </c>
      <c r="D298" s="192">
        <v>215476054</v>
      </c>
      <c r="E298" s="190" t="e">
        <f>VLOOKUP(D298,#REF!,3,0)</f>
        <v>#REF!</v>
      </c>
      <c r="F298" s="193">
        <v>3768400</v>
      </c>
      <c r="G298" s="193"/>
      <c r="H298" s="183"/>
      <c r="I298" s="183"/>
    </row>
    <row r="299" spans="1:9" hidden="1" x14ac:dyDescent="0.35">
      <c r="A299" s="185"/>
      <c r="B299" s="190">
        <v>131706</v>
      </c>
      <c r="C299" s="191" t="str">
        <f>VLOOKUP(B299,PUC!$A$3:$B$3395,2,0)</f>
        <v>Servicios de seguros y reaseguros</v>
      </c>
      <c r="D299" s="192">
        <v>215568655</v>
      </c>
      <c r="E299" s="190" t="e">
        <f>VLOOKUP(D299,#REF!,3,0)</f>
        <v>#REF!</v>
      </c>
      <c r="F299" s="193">
        <v>2296822.73</v>
      </c>
      <c r="G299" s="193"/>
      <c r="H299" s="183"/>
      <c r="I299" s="183"/>
    </row>
    <row r="300" spans="1:9" hidden="1" x14ac:dyDescent="0.35">
      <c r="A300" s="185"/>
      <c r="B300" s="190">
        <v>131706</v>
      </c>
      <c r="C300" s="191" t="str">
        <f>VLOOKUP(B300,PUC!$A$3:$B$3395,2,0)</f>
        <v>Servicios de seguros y reaseguros</v>
      </c>
      <c r="D300" s="192">
        <v>215586755</v>
      </c>
      <c r="E300" s="190" t="e">
        <f>VLOOKUP(D300,#REF!,3,0)</f>
        <v>#REF!</v>
      </c>
      <c r="F300" s="193">
        <v>7136807.46</v>
      </c>
      <c r="G300" s="193"/>
      <c r="H300" s="183"/>
      <c r="I300" s="183"/>
    </row>
    <row r="301" spans="1:9" hidden="1" x14ac:dyDescent="0.35">
      <c r="A301" s="185"/>
      <c r="B301" s="190">
        <v>131706</v>
      </c>
      <c r="C301" s="191" t="str">
        <f>VLOOKUP(B301,PUC!$A$3:$B$3395,2,0)</f>
        <v>Servicios de seguros y reaseguros</v>
      </c>
      <c r="D301" s="192">
        <v>215618256</v>
      </c>
      <c r="E301" s="190" t="e">
        <f>VLOOKUP(D301,#REF!,3,0)</f>
        <v>#REF!</v>
      </c>
      <c r="F301" s="193">
        <v>68656532.5</v>
      </c>
      <c r="G301" s="193"/>
      <c r="H301" s="183"/>
      <c r="I301" s="183"/>
    </row>
    <row r="302" spans="1:9" hidden="1" x14ac:dyDescent="0.35">
      <c r="A302" s="185"/>
      <c r="B302" s="190">
        <v>131706</v>
      </c>
      <c r="C302" s="191" t="str">
        <f>VLOOKUP(B302,PUC!$A$3:$B$3395,2,0)</f>
        <v>Servicios de seguros y reaseguros</v>
      </c>
      <c r="D302" s="192">
        <v>215619256</v>
      </c>
      <c r="E302" s="190" t="e">
        <f>VLOOKUP(D302,#REF!,3,0)</f>
        <v>#REF!</v>
      </c>
      <c r="F302" s="193">
        <v>36815037.409999996</v>
      </c>
      <c r="G302" s="193"/>
      <c r="H302" s="183"/>
      <c r="I302" s="183"/>
    </row>
    <row r="303" spans="1:9" hidden="1" x14ac:dyDescent="0.35">
      <c r="A303" s="185"/>
      <c r="B303" s="190">
        <v>131706</v>
      </c>
      <c r="C303" s="191" t="str">
        <f>VLOOKUP(B303,PUC!$A$3:$B$3395,2,0)</f>
        <v>Servicios de seguros y reaseguros</v>
      </c>
      <c r="D303" s="192">
        <v>215652356</v>
      </c>
      <c r="E303" s="190" t="e">
        <f>VLOOKUP(D303,#REF!,3,0)</f>
        <v>#REF!</v>
      </c>
      <c r="F303" s="193">
        <v>29247076</v>
      </c>
      <c r="G303" s="193"/>
      <c r="H303" s="183"/>
      <c r="I303" s="183"/>
    </row>
    <row r="304" spans="1:9" hidden="1" x14ac:dyDescent="0.35">
      <c r="A304" s="185"/>
      <c r="B304" s="190">
        <v>131706</v>
      </c>
      <c r="C304" s="191" t="str">
        <f>VLOOKUP(B304,PUC!$A$3:$B$3395,2,0)</f>
        <v>Servicios de seguros y reaseguros</v>
      </c>
      <c r="D304" s="192">
        <v>215786757</v>
      </c>
      <c r="E304" s="190" t="e">
        <f>VLOOKUP(D304,#REF!,3,0)</f>
        <v>#REF!</v>
      </c>
      <c r="F304" s="193">
        <v>10849779.710000001</v>
      </c>
      <c r="G304" s="193"/>
      <c r="H304" s="183"/>
      <c r="I304" s="183"/>
    </row>
    <row r="305" spans="1:9" hidden="1" x14ac:dyDescent="0.35">
      <c r="A305" s="185"/>
      <c r="B305" s="190">
        <v>131706</v>
      </c>
      <c r="C305" s="191" t="str">
        <f>VLOOKUP(B305,PUC!$A$3:$B$3395,2,0)</f>
        <v>Servicios de seguros y reaseguros</v>
      </c>
      <c r="D305" s="192">
        <v>215825758</v>
      </c>
      <c r="E305" s="190" t="e">
        <f>VLOOKUP(D305,#REF!,3,0)</f>
        <v>#REF!</v>
      </c>
      <c r="F305" s="193">
        <v>1873760.91</v>
      </c>
      <c r="G305" s="193"/>
      <c r="H305" s="183"/>
      <c r="I305" s="183"/>
    </row>
    <row r="306" spans="1:9" hidden="1" x14ac:dyDescent="0.35">
      <c r="A306" s="185"/>
      <c r="B306" s="190">
        <v>131706</v>
      </c>
      <c r="C306" s="191" t="str">
        <f>VLOOKUP(B306,PUC!$A$3:$B$3395,2,0)</f>
        <v>Servicios de seguros y reaseguros</v>
      </c>
      <c r="D306" s="192">
        <v>215941359</v>
      </c>
      <c r="E306" s="190" t="e">
        <f>VLOOKUP(D306,#REF!,3,0)</f>
        <v>#REF!</v>
      </c>
      <c r="F306" s="193">
        <v>21173716.280000001</v>
      </c>
      <c r="G306" s="193"/>
      <c r="H306" s="183"/>
      <c r="I306" s="183"/>
    </row>
    <row r="307" spans="1:9" hidden="1" x14ac:dyDescent="0.35">
      <c r="A307" s="185"/>
      <c r="B307" s="190">
        <v>131706</v>
      </c>
      <c r="C307" s="191" t="str">
        <f>VLOOKUP(B307,PUC!$A$3:$B$3395,2,0)</f>
        <v>Servicios de seguros y reaseguros</v>
      </c>
      <c r="D307" s="192">
        <v>216005360</v>
      </c>
      <c r="E307" s="190" t="e">
        <f>VLOOKUP(D307,#REF!,3,0)</f>
        <v>#REF!</v>
      </c>
      <c r="F307" s="193">
        <v>14233964.02</v>
      </c>
      <c r="G307" s="193"/>
      <c r="H307" s="183"/>
      <c r="I307" s="183"/>
    </row>
    <row r="308" spans="1:9" hidden="1" x14ac:dyDescent="0.35">
      <c r="A308" s="185"/>
      <c r="B308" s="190">
        <v>131706</v>
      </c>
      <c r="C308" s="191" t="str">
        <f>VLOOKUP(B308,PUC!$A$3:$B$3395,2,0)</f>
        <v>Servicios de seguros y reaseguros</v>
      </c>
      <c r="D308" s="192">
        <v>216025260</v>
      </c>
      <c r="E308" s="190" t="e">
        <f>VLOOKUP(D308,#REF!,3,0)</f>
        <v>#REF!</v>
      </c>
      <c r="F308" s="193">
        <v>766087.97</v>
      </c>
      <c r="G308" s="193"/>
      <c r="H308" s="183"/>
      <c r="I308" s="183"/>
    </row>
    <row r="309" spans="1:9" hidden="1" x14ac:dyDescent="0.35">
      <c r="A309" s="185"/>
      <c r="B309" s="190">
        <v>131706</v>
      </c>
      <c r="C309" s="191" t="str">
        <f>VLOOKUP(B309,PUC!$A$3:$B$3395,2,0)</f>
        <v>Servicios de seguros y reaseguros</v>
      </c>
      <c r="D309" s="192">
        <v>216041660</v>
      </c>
      <c r="E309" s="190" t="e">
        <f>VLOOKUP(D309,#REF!,3,0)</f>
        <v>#REF!</v>
      </c>
      <c r="F309" s="193">
        <v>562054.23</v>
      </c>
      <c r="G309" s="193"/>
      <c r="H309" s="183"/>
      <c r="I309" s="183"/>
    </row>
    <row r="310" spans="1:9" hidden="1" x14ac:dyDescent="0.35">
      <c r="A310" s="185"/>
      <c r="B310" s="190">
        <v>131706</v>
      </c>
      <c r="C310" s="191" t="str">
        <f>VLOOKUP(B310,PUC!$A$3:$B$3395,2,0)</f>
        <v>Servicios de seguros y reaseguros</v>
      </c>
      <c r="D310" s="192">
        <v>216052560</v>
      </c>
      <c r="E310" s="190" t="e">
        <f>VLOOKUP(D310,#REF!,3,0)</f>
        <v>#REF!</v>
      </c>
      <c r="F310" s="193">
        <v>12808393.92</v>
      </c>
      <c r="G310" s="193"/>
      <c r="H310" s="183"/>
      <c r="I310" s="183"/>
    </row>
    <row r="311" spans="1:9" hidden="1" x14ac:dyDescent="0.35">
      <c r="A311" s="185"/>
      <c r="B311" s="190">
        <v>131706</v>
      </c>
      <c r="C311" s="191" t="str">
        <f>VLOOKUP(B311,PUC!$A$3:$B$3395,2,0)</f>
        <v>Servicios de seguros y reaseguros</v>
      </c>
      <c r="D311" s="192">
        <v>216168861</v>
      </c>
      <c r="E311" s="190" t="e">
        <f>VLOOKUP(D311,#REF!,3,0)</f>
        <v>#REF!</v>
      </c>
      <c r="F311" s="193">
        <v>4610100</v>
      </c>
      <c r="G311" s="193"/>
      <c r="H311" s="183"/>
      <c r="I311" s="183"/>
    </row>
    <row r="312" spans="1:9" hidden="1" x14ac:dyDescent="0.35">
      <c r="A312" s="185"/>
      <c r="B312" s="190">
        <v>131706</v>
      </c>
      <c r="C312" s="191" t="str">
        <f>VLOOKUP(B312,PUC!$A$3:$B$3395,2,0)</f>
        <v>Servicios de seguros y reaseguros</v>
      </c>
      <c r="D312" s="192">
        <v>216173861</v>
      </c>
      <c r="E312" s="190" t="e">
        <f>VLOOKUP(D312,#REF!,3,0)</f>
        <v>#REF!</v>
      </c>
      <c r="F312" s="193">
        <v>1281475</v>
      </c>
      <c r="G312" s="193"/>
      <c r="H312" s="183"/>
      <c r="I312" s="183"/>
    </row>
    <row r="313" spans="1:9" hidden="1" x14ac:dyDescent="0.35">
      <c r="A313" s="185"/>
      <c r="B313" s="190">
        <v>131706</v>
      </c>
      <c r="C313" s="191" t="str">
        <f>VLOOKUP(B313,PUC!$A$3:$B$3395,2,0)</f>
        <v>Servicios de seguros y reaseguros</v>
      </c>
      <c r="D313" s="192">
        <v>216225862</v>
      </c>
      <c r="E313" s="190" t="e">
        <f>VLOOKUP(D313,#REF!,3,0)</f>
        <v>#REF!</v>
      </c>
      <c r="F313" s="193">
        <v>6329007.8900000006</v>
      </c>
      <c r="G313" s="193"/>
      <c r="H313" s="183"/>
      <c r="I313" s="183"/>
    </row>
    <row r="314" spans="1:9" hidden="1" x14ac:dyDescent="0.35">
      <c r="A314" s="185"/>
      <c r="B314" s="190">
        <v>131706</v>
      </c>
      <c r="C314" s="191" t="str">
        <f>VLOOKUP(B314,PUC!$A$3:$B$3395,2,0)</f>
        <v>Servicios de seguros y reaseguros</v>
      </c>
      <c r="D314" s="192">
        <v>216285162</v>
      </c>
      <c r="E314" s="190" t="e">
        <f>VLOOKUP(D314,#REF!,3,0)</f>
        <v>#REF!</v>
      </c>
      <c r="F314" s="193">
        <v>1190000</v>
      </c>
      <c r="G314" s="193"/>
      <c r="H314" s="183"/>
      <c r="I314" s="183"/>
    </row>
    <row r="315" spans="1:9" hidden="1" x14ac:dyDescent="0.35">
      <c r="A315" s="185"/>
      <c r="B315" s="190">
        <v>131706</v>
      </c>
      <c r="C315" s="191" t="str">
        <f>VLOOKUP(B315,PUC!$A$3:$B$3395,2,0)</f>
        <v>Servicios de seguros y reaseguros</v>
      </c>
      <c r="D315" s="192">
        <v>216376863</v>
      </c>
      <c r="E315" s="190" t="e">
        <f>VLOOKUP(D315,#REF!,3,0)</f>
        <v>#REF!</v>
      </c>
      <c r="F315" s="193">
        <v>5531300</v>
      </c>
      <c r="G315" s="193"/>
      <c r="H315" s="183"/>
      <c r="I315" s="183"/>
    </row>
    <row r="316" spans="1:9" hidden="1" x14ac:dyDescent="0.35">
      <c r="A316" s="185"/>
      <c r="B316" s="190">
        <v>131706</v>
      </c>
      <c r="C316" s="191" t="str">
        <f>VLOOKUP(B316,PUC!$A$3:$B$3395,2,0)</f>
        <v>Servicios de seguros y reaseguros</v>
      </c>
      <c r="D316" s="192">
        <v>216385263</v>
      </c>
      <c r="E316" s="190" t="e">
        <f>VLOOKUP(D316,#REF!,3,0)</f>
        <v>#REF!</v>
      </c>
      <c r="F316" s="193">
        <v>84152870.540000007</v>
      </c>
      <c r="G316" s="193"/>
      <c r="H316" s="183"/>
      <c r="I316" s="183"/>
    </row>
    <row r="317" spans="1:9" hidden="1" x14ac:dyDescent="0.35">
      <c r="A317" s="185"/>
      <c r="B317" s="190">
        <v>131706</v>
      </c>
      <c r="C317" s="191" t="str">
        <f>VLOOKUP(B317,PUC!$A$3:$B$3395,2,0)</f>
        <v>Servicios de seguros y reaseguros</v>
      </c>
      <c r="D317" s="192">
        <v>216423464</v>
      </c>
      <c r="E317" s="190" t="e">
        <f>VLOOKUP(D317,#REF!,3,0)</f>
        <v>#REF!</v>
      </c>
      <c r="F317" s="193">
        <v>3878951.57</v>
      </c>
      <c r="G317" s="193"/>
      <c r="H317" s="183"/>
      <c r="I317" s="183"/>
    </row>
    <row r="318" spans="1:9" hidden="1" x14ac:dyDescent="0.35">
      <c r="A318" s="185"/>
      <c r="B318" s="190">
        <v>131706</v>
      </c>
      <c r="C318" s="191" t="str">
        <f>VLOOKUP(B318,PUC!$A$3:$B$3395,2,0)</f>
        <v>Servicios de seguros y reaseguros</v>
      </c>
      <c r="D318" s="192">
        <v>216468464</v>
      </c>
      <c r="E318" s="190" t="e">
        <f>VLOOKUP(D318,#REF!,3,0)</f>
        <v>#REF!</v>
      </c>
      <c r="F318" s="193">
        <v>20068293</v>
      </c>
      <c r="G318" s="193"/>
      <c r="H318" s="183"/>
      <c r="I318" s="183"/>
    </row>
    <row r="319" spans="1:9" hidden="1" x14ac:dyDescent="0.35">
      <c r="A319" s="185"/>
      <c r="B319" s="190">
        <v>131706</v>
      </c>
      <c r="C319" s="191" t="str">
        <f>VLOOKUP(B319,PUC!$A$3:$B$3395,2,0)</f>
        <v>Servicios de seguros y reaseguros</v>
      </c>
      <c r="D319" s="192">
        <v>216476364</v>
      </c>
      <c r="E319" s="190" t="e">
        <f>VLOOKUP(D319,#REF!,3,0)</f>
        <v>#REF!</v>
      </c>
      <c r="F319" s="193">
        <v>4934726.82</v>
      </c>
      <c r="G319" s="193"/>
      <c r="H319" s="183"/>
      <c r="I319" s="183"/>
    </row>
    <row r="320" spans="1:9" hidden="1" x14ac:dyDescent="0.35">
      <c r="A320" s="185"/>
      <c r="B320" s="190">
        <v>131706</v>
      </c>
      <c r="C320" s="191" t="str">
        <f>VLOOKUP(B320,PUC!$A$3:$B$3395,2,0)</f>
        <v>Servicios de seguros y reaseguros</v>
      </c>
      <c r="D320" s="192">
        <v>216705667</v>
      </c>
      <c r="E320" s="190" t="e">
        <f>VLOOKUP(D320,#REF!,3,0)</f>
        <v>#REF!</v>
      </c>
      <c r="F320" s="193">
        <v>1778139</v>
      </c>
      <c r="G320" s="193"/>
      <c r="H320" s="183"/>
      <c r="I320" s="183"/>
    </row>
    <row r="321" spans="1:9" hidden="1" x14ac:dyDescent="0.35">
      <c r="A321" s="185"/>
      <c r="B321" s="190">
        <v>131706</v>
      </c>
      <c r="C321" s="191" t="str">
        <f>VLOOKUP(B321,PUC!$A$3:$B$3395,2,0)</f>
        <v>Servicios de seguros y reaseguros</v>
      </c>
      <c r="D321" s="192">
        <v>216868368</v>
      </c>
      <c r="E321" s="190" t="e">
        <f>VLOOKUP(D321,#REF!,3,0)</f>
        <v>#REF!</v>
      </c>
      <c r="F321" s="193">
        <v>783684.76</v>
      </c>
      <c r="G321" s="193"/>
      <c r="H321" s="183"/>
      <c r="I321" s="183"/>
    </row>
    <row r="322" spans="1:9" hidden="1" x14ac:dyDescent="0.35">
      <c r="A322" s="185"/>
      <c r="B322" s="190">
        <v>131706</v>
      </c>
      <c r="C322" s="191" t="str">
        <f>VLOOKUP(B322,PUC!$A$3:$B$3395,2,0)</f>
        <v>Servicios de seguros y reaseguros</v>
      </c>
      <c r="D322" s="192">
        <v>216873168</v>
      </c>
      <c r="E322" s="190" t="e">
        <f>VLOOKUP(D322,#REF!,3,0)</f>
        <v>#REF!</v>
      </c>
      <c r="F322" s="193">
        <v>4312911.13</v>
      </c>
      <c r="G322" s="193"/>
      <c r="H322" s="183"/>
      <c r="I322" s="183"/>
    </row>
    <row r="323" spans="1:9" hidden="1" x14ac:dyDescent="0.35">
      <c r="A323" s="185"/>
      <c r="B323" s="190">
        <v>131706</v>
      </c>
      <c r="C323" s="191" t="str">
        <f>VLOOKUP(B323,PUC!$A$3:$B$3395,2,0)</f>
        <v>Servicios de seguros y reaseguros</v>
      </c>
      <c r="D323" s="192">
        <v>216886568</v>
      </c>
      <c r="E323" s="190" t="e">
        <f>VLOOKUP(D323,#REF!,3,0)</f>
        <v>#REF!</v>
      </c>
      <c r="F323" s="193">
        <v>27025360.16</v>
      </c>
      <c r="G323" s="193"/>
      <c r="H323" s="183"/>
      <c r="I323" s="183"/>
    </row>
    <row r="324" spans="1:9" hidden="1" x14ac:dyDescent="0.35">
      <c r="A324" s="185"/>
      <c r="B324" s="190">
        <v>131706</v>
      </c>
      <c r="C324" s="191" t="str">
        <f>VLOOKUP(B324,PUC!$A$3:$B$3395,2,0)</f>
        <v>Servicios de seguros y reaseguros</v>
      </c>
      <c r="D324" s="192">
        <v>216915469</v>
      </c>
      <c r="E324" s="190" t="e">
        <f>VLOOKUP(D324,#REF!,3,0)</f>
        <v>#REF!</v>
      </c>
      <c r="F324" s="193">
        <v>1884000</v>
      </c>
      <c r="G324" s="193"/>
      <c r="H324" s="183"/>
      <c r="I324" s="183"/>
    </row>
    <row r="325" spans="1:9" hidden="1" x14ac:dyDescent="0.35">
      <c r="A325" s="185"/>
      <c r="B325" s="190">
        <v>131706</v>
      </c>
      <c r="C325" s="191" t="str">
        <f>VLOOKUP(B325,PUC!$A$3:$B$3395,2,0)</f>
        <v>Servicios de seguros y reaseguros</v>
      </c>
      <c r="D325" s="192">
        <v>216968169</v>
      </c>
      <c r="E325" s="190" t="e">
        <f>VLOOKUP(D325,#REF!,3,0)</f>
        <v>#REF!</v>
      </c>
      <c r="F325" s="193">
        <v>24620219.399999999</v>
      </c>
      <c r="G325" s="193"/>
      <c r="H325" s="183"/>
      <c r="I325" s="183"/>
    </row>
    <row r="326" spans="1:9" hidden="1" x14ac:dyDescent="0.35">
      <c r="A326" s="185"/>
      <c r="B326" s="190">
        <v>131706</v>
      </c>
      <c r="C326" s="191" t="str">
        <f>VLOOKUP(B326,PUC!$A$3:$B$3395,2,0)</f>
        <v>Servicios de seguros y reaseguros</v>
      </c>
      <c r="D326" s="192">
        <v>216986569</v>
      </c>
      <c r="E326" s="190" t="e">
        <f>VLOOKUP(D326,#REF!,3,0)</f>
        <v>#REF!</v>
      </c>
      <c r="F326" s="193">
        <v>1853985.08</v>
      </c>
      <c r="G326" s="193"/>
      <c r="H326" s="183"/>
      <c r="I326" s="183"/>
    </row>
    <row r="327" spans="1:9" hidden="1" x14ac:dyDescent="0.35">
      <c r="A327" s="185"/>
      <c r="B327" s="190">
        <v>131706</v>
      </c>
      <c r="C327" s="191" t="str">
        <f>VLOOKUP(B327,PUC!$A$3:$B$3395,2,0)</f>
        <v>Servicios de seguros y reaseguros</v>
      </c>
      <c r="D327" s="192">
        <v>217054670</v>
      </c>
      <c r="E327" s="190" t="e">
        <f>VLOOKUP(D327,#REF!,3,0)</f>
        <v>#REF!</v>
      </c>
      <c r="F327" s="193">
        <v>1288850</v>
      </c>
      <c r="G327" s="193"/>
      <c r="H327" s="183"/>
      <c r="I327" s="183"/>
    </row>
    <row r="328" spans="1:9" hidden="1" x14ac:dyDescent="0.35">
      <c r="A328" s="185"/>
      <c r="B328" s="190">
        <v>131706</v>
      </c>
      <c r="C328" s="191" t="str">
        <f>VLOOKUP(B328,PUC!$A$3:$B$3395,2,0)</f>
        <v>Servicios de seguros y reaseguros</v>
      </c>
      <c r="D328" s="192">
        <v>217070670</v>
      </c>
      <c r="E328" s="190" t="e">
        <f>VLOOKUP(D328,#REF!,3,0)</f>
        <v>#REF!</v>
      </c>
      <c r="F328" s="193">
        <v>18708892.859999999</v>
      </c>
      <c r="G328" s="193"/>
      <c r="H328" s="183"/>
      <c r="I328" s="183"/>
    </row>
    <row r="329" spans="1:9" hidden="1" x14ac:dyDescent="0.35">
      <c r="A329" s="185"/>
      <c r="B329" s="190">
        <v>131706</v>
      </c>
      <c r="C329" s="191" t="str">
        <f>VLOOKUP(B329,PUC!$A$3:$B$3395,2,0)</f>
        <v>Servicios de seguros y reaseguros</v>
      </c>
      <c r="D329" s="192">
        <v>217073270</v>
      </c>
      <c r="E329" s="190" t="e">
        <f>VLOOKUP(D329,#REF!,3,0)</f>
        <v>#REF!</v>
      </c>
      <c r="F329" s="193">
        <v>533785.01</v>
      </c>
      <c r="G329" s="193"/>
      <c r="H329" s="183"/>
      <c r="I329" s="183"/>
    </row>
    <row r="330" spans="1:9" hidden="1" x14ac:dyDescent="0.35">
      <c r="A330" s="185"/>
      <c r="B330" s="190">
        <v>131706</v>
      </c>
      <c r="C330" s="191" t="str">
        <f>VLOOKUP(B330,PUC!$A$3:$B$3395,2,0)</f>
        <v>Servicios de seguros y reaseguros</v>
      </c>
      <c r="D330" s="192">
        <v>217170771</v>
      </c>
      <c r="E330" s="190" t="e">
        <f>VLOOKUP(D330,#REF!,3,0)</f>
        <v>#REF!</v>
      </c>
      <c r="F330" s="193">
        <v>9808993.879999999</v>
      </c>
      <c r="G330" s="193"/>
      <c r="H330" s="183"/>
      <c r="I330" s="183"/>
    </row>
    <row r="331" spans="1:9" hidden="1" x14ac:dyDescent="0.35">
      <c r="A331" s="185"/>
      <c r="B331" s="190">
        <v>131706</v>
      </c>
      <c r="C331" s="191" t="str">
        <f>VLOOKUP(B331,PUC!$A$3:$B$3395,2,0)</f>
        <v>Servicios de seguros y reaseguros</v>
      </c>
      <c r="D331" s="192">
        <v>217215572</v>
      </c>
      <c r="E331" s="190" t="e">
        <f>VLOOKUP(D331,#REF!,3,0)</f>
        <v>#REF!</v>
      </c>
      <c r="F331" s="193">
        <v>11095965</v>
      </c>
      <c r="G331" s="193"/>
      <c r="H331" s="183"/>
      <c r="I331" s="183"/>
    </row>
    <row r="332" spans="1:9" hidden="1" x14ac:dyDescent="0.35">
      <c r="A332" s="185"/>
      <c r="B332" s="190">
        <v>131706</v>
      </c>
      <c r="C332" s="191" t="str">
        <f>VLOOKUP(B332,PUC!$A$3:$B$3395,2,0)</f>
        <v>Servicios de seguros y reaseguros</v>
      </c>
      <c r="D332" s="192">
        <v>217223672</v>
      </c>
      <c r="E332" s="190" t="e">
        <f>VLOOKUP(D332,#REF!,3,0)</f>
        <v>#REF!</v>
      </c>
      <c r="F332" s="193">
        <v>57324618.819999993</v>
      </c>
      <c r="G332" s="193"/>
      <c r="H332" s="183"/>
      <c r="I332" s="183"/>
    </row>
    <row r="333" spans="1:9" hidden="1" x14ac:dyDescent="0.35">
      <c r="A333" s="185"/>
      <c r="B333" s="190">
        <v>131706</v>
      </c>
      <c r="C333" s="191" t="str">
        <f>VLOOKUP(B333,PUC!$A$3:$B$3395,2,0)</f>
        <v>Servicios de seguros y reaseguros</v>
      </c>
      <c r="D333" s="192">
        <v>217350573</v>
      </c>
      <c r="E333" s="190" t="e">
        <f>VLOOKUP(D333,#REF!,3,0)</f>
        <v>#REF!</v>
      </c>
      <c r="F333" s="193">
        <v>10484965.49</v>
      </c>
      <c r="G333" s="193"/>
      <c r="H333" s="183"/>
      <c r="I333" s="183"/>
    </row>
    <row r="334" spans="1:9" hidden="1" x14ac:dyDescent="0.35">
      <c r="A334" s="185"/>
      <c r="B334" s="190">
        <v>131706</v>
      </c>
      <c r="C334" s="191" t="str">
        <f>VLOOKUP(B334,PUC!$A$3:$B$3395,2,0)</f>
        <v>Servicios de seguros y reaseguros</v>
      </c>
      <c r="D334" s="192">
        <v>217444874</v>
      </c>
      <c r="E334" s="190" t="e">
        <f>VLOOKUP(D334,#REF!,3,0)</f>
        <v>#REF!</v>
      </c>
      <c r="F334" s="193">
        <v>20494155.810000002</v>
      </c>
      <c r="G334" s="193"/>
      <c r="H334" s="183"/>
      <c r="I334" s="183"/>
    </row>
    <row r="335" spans="1:9" hidden="1" x14ac:dyDescent="0.35">
      <c r="A335" s="185"/>
      <c r="B335" s="190">
        <v>131706</v>
      </c>
      <c r="C335" s="191" t="str">
        <f>VLOOKUP(B335,PUC!$A$3:$B$3395,2,0)</f>
        <v>Servicios de seguros y reaseguros</v>
      </c>
      <c r="D335" s="192">
        <v>217525175</v>
      </c>
      <c r="E335" s="190" t="e">
        <f>VLOOKUP(D335,#REF!,3,0)</f>
        <v>#REF!</v>
      </c>
      <c r="F335" s="193">
        <v>4306637.3</v>
      </c>
      <c r="G335" s="193"/>
      <c r="H335" s="183"/>
      <c r="I335" s="183"/>
    </row>
    <row r="336" spans="1:9" hidden="1" x14ac:dyDescent="0.35">
      <c r="A336" s="185"/>
      <c r="B336" s="190">
        <v>131706</v>
      </c>
      <c r="C336" s="191" t="str">
        <f>VLOOKUP(B336,PUC!$A$3:$B$3395,2,0)</f>
        <v>Servicios de seguros y reaseguros</v>
      </c>
      <c r="D336" s="192">
        <v>217605376</v>
      </c>
      <c r="E336" s="190" t="e">
        <f>VLOOKUP(D336,#REF!,3,0)</f>
        <v>#REF!</v>
      </c>
      <c r="F336" s="193">
        <v>1662398.3399999999</v>
      </c>
      <c r="G336" s="193"/>
      <c r="H336" s="183"/>
      <c r="I336" s="183"/>
    </row>
    <row r="337" spans="1:9" hidden="1" x14ac:dyDescent="0.35">
      <c r="A337" s="185"/>
      <c r="B337" s="190">
        <v>131706</v>
      </c>
      <c r="C337" s="191" t="str">
        <f>VLOOKUP(B337,PUC!$A$3:$B$3395,2,0)</f>
        <v>Servicios de seguros y reaseguros</v>
      </c>
      <c r="D337" s="192">
        <v>217615176</v>
      </c>
      <c r="E337" s="190" t="e">
        <f>VLOOKUP(D337,#REF!,3,0)</f>
        <v>#REF!</v>
      </c>
      <c r="F337" s="193">
        <v>4454900</v>
      </c>
      <c r="G337" s="193"/>
      <c r="H337" s="183"/>
      <c r="I337" s="183"/>
    </row>
    <row r="338" spans="1:9" hidden="1" x14ac:dyDescent="0.35">
      <c r="A338" s="185"/>
      <c r="B338" s="190">
        <v>131706</v>
      </c>
      <c r="C338" s="191" t="str">
        <f>VLOOKUP(B338,PUC!$A$3:$B$3395,2,0)</f>
        <v>Servicios de seguros y reaseguros</v>
      </c>
      <c r="D338" s="192">
        <v>217615676</v>
      </c>
      <c r="E338" s="190" t="e">
        <f>VLOOKUP(D338,#REF!,3,0)</f>
        <v>#REF!</v>
      </c>
      <c r="F338" s="193">
        <v>2897100</v>
      </c>
      <c r="G338" s="193"/>
      <c r="H338" s="183"/>
      <c r="I338" s="183"/>
    </row>
    <row r="339" spans="1:9" hidden="1" x14ac:dyDescent="0.35">
      <c r="A339" s="185"/>
      <c r="B339" s="190">
        <v>131706</v>
      </c>
      <c r="C339" s="191" t="str">
        <f>VLOOKUP(B339,PUC!$A$3:$B$3395,2,0)</f>
        <v>Servicios de seguros y reaseguros</v>
      </c>
      <c r="D339" s="192">
        <v>217768377</v>
      </c>
      <c r="E339" s="190" t="e">
        <f>VLOOKUP(D339,#REF!,3,0)</f>
        <v>#REF!</v>
      </c>
      <c r="F339" s="193">
        <v>2792670</v>
      </c>
      <c r="G339" s="193"/>
      <c r="H339" s="183"/>
      <c r="I339" s="183"/>
    </row>
    <row r="340" spans="1:9" hidden="1" x14ac:dyDescent="0.35">
      <c r="A340" s="185"/>
      <c r="B340" s="190">
        <v>131706</v>
      </c>
      <c r="C340" s="191" t="str">
        <f>VLOOKUP(B340,PUC!$A$3:$B$3395,2,0)</f>
        <v>Servicios de seguros y reaseguros</v>
      </c>
      <c r="D340" s="192">
        <v>217823678</v>
      </c>
      <c r="E340" s="190" t="e">
        <f>VLOOKUP(D340,#REF!,3,0)</f>
        <v>#REF!</v>
      </c>
      <c r="F340" s="193">
        <v>1862787.4900000002</v>
      </c>
      <c r="G340" s="193"/>
      <c r="H340" s="183"/>
      <c r="I340" s="183"/>
    </row>
    <row r="341" spans="1:9" hidden="1" x14ac:dyDescent="0.35">
      <c r="A341" s="185"/>
      <c r="B341" s="190">
        <v>131706</v>
      </c>
      <c r="C341" s="191" t="str">
        <f>VLOOKUP(B341,PUC!$A$3:$B$3395,2,0)</f>
        <v>Servicios de seguros y reaseguros</v>
      </c>
      <c r="D341" s="192">
        <v>217825178</v>
      </c>
      <c r="E341" s="190" t="e">
        <f>VLOOKUP(D341,#REF!,3,0)</f>
        <v>#REF!</v>
      </c>
      <c r="F341" s="193">
        <v>994383.56</v>
      </c>
      <c r="G341" s="193"/>
      <c r="H341" s="183"/>
      <c r="I341" s="183"/>
    </row>
    <row r="342" spans="1:9" hidden="1" x14ac:dyDescent="0.35">
      <c r="A342" s="185"/>
      <c r="B342" s="190">
        <v>131706</v>
      </c>
      <c r="C342" s="191" t="str">
        <f>VLOOKUP(B342,PUC!$A$3:$B$3395,2,0)</f>
        <v>Servicios de seguros y reaseguros</v>
      </c>
      <c r="D342" s="192">
        <v>217825878</v>
      </c>
      <c r="E342" s="190" t="e">
        <f>VLOOKUP(D342,#REF!,3,0)</f>
        <v>#REF!</v>
      </c>
      <c r="F342" s="193">
        <v>29905501.700000003</v>
      </c>
      <c r="G342" s="193"/>
      <c r="H342" s="183"/>
      <c r="I342" s="183"/>
    </row>
    <row r="343" spans="1:9" hidden="1" x14ac:dyDescent="0.35">
      <c r="A343" s="185"/>
      <c r="B343" s="190">
        <v>131706</v>
      </c>
      <c r="C343" s="191" t="str">
        <f>VLOOKUP(B343,PUC!$A$3:$B$3395,2,0)</f>
        <v>Servicios de seguros y reaseguros</v>
      </c>
      <c r="D343" s="192">
        <v>217844078</v>
      </c>
      <c r="E343" s="190" t="e">
        <f>VLOOKUP(D343,#REF!,3,0)</f>
        <v>#REF!</v>
      </c>
      <c r="F343" s="193">
        <v>3035711.17</v>
      </c>
      <c r="G343" s="193"/>
      <c r="H343" s="183"/>
      <c r="I343" s="183"/>
    </row>
    <row r="344" spans="1:9" hidden="1" x14ac:dyDescent="0.35">
      <c r="A344" s="185"/>
      <c r="B344" s="190">
        <v>131706</v>
      </c>
      <c r="C344" s="191" t="str">
        <f>VLOOKUP(B344,PUC!$A$3:$B$3395,2,0)</f>
        <v>Servicios de seguros y reaseguros</v>
      </c>
      <c r="D344" s="192">
        <v>217844378</v>
      </c>
      <c r="E344" s="190" t="e">
        <f>VLOOKUP(D344,#REF!,3,0)</f>
        <v>#REF!</v>
      </c>
      <c r="F344" s="193">
        <v>1511952.06</v>
      </c>
      <c r="G344" s="193"/>
      <c r="H344" s="183"/>
      <c r="I344" s="183"/>
    </row>
    <row r="345" spans="1:9" hidden="1" x14ac:dyDescent="0.35">
      <c r="A345" s="185"/>
      <c r="B345" s="190">
        <v>131706</v>
      </c>
      <c r="C345" s="191" t="str">
        <f>VLOOKUP(B345,PUC!$A$3:$B$3395,2,0)</f>
        <v>Servicios de seguros y reaseguros</v>
      </c>
      <c r="D345" s="192">
        <v>217870678</v>
      </c>
      <c r="E345" s="190" t="e">
        <f>VLOOKUP(D345,#REF!,3,0)</f>
        <v>#REF!</v>
      </c>
      <c r="F345" s="193">
        <v>8196720</v>
      </c>
      <c r="G345" s="193"/>
      <c r="H345" s="183"/>
      <c r="I345" s="183"/>
    </row>
    <row r="346" spans="1:9" hidden="1" x14ac:dyDescent="0.35">
      <c r="A346" s="185"/>
      <c r="B346" s="190">
        <v>131706</v>
      </c>
      <c r="C346" s="191" t="str">
        <f>VLOOKUP(B346,PUC!$A$3:$B$3395,2,0)</f>
        <v>Servicios de seguros y reaseguros</v>
      </c>
      <c r="D346" s="192">
        <v>217873678</v>
      </c>
      <c r="E346" s="190" t="e">
        <f>VLOOKUP(D346,#REF!,3,0)</f>
        <v>#REF!</v>
      </c>
      <c r="F346" s="193">
        <v>34076815.32</v>
      </c>
      <c r="G346" s="193"/>
      <c r="H346" s="183"/>
      <c r="I346" s="183"/>
    </row>
    <row r="347" spans="1:9" hidden="1" x14ac:dyDescent="0.35">
      <c r="A347" s="185"/>
      <c r="B347" s="190">
        <v>131706</v>
      </c>
      <c r="C347" s="191" t="str">
        <f>VLOOKUP(B347,PUC!$A$3:$B$3395,2,0)</f>
        <v>Servicios de seguros y reaseguros</v>
      </c>
      <c r="D347" s="192">
        <v>218005380</v>
      </c>
      <c r="E347" s="190" t="e">
        <f>VLOOKUP(D347,#REF!,3,0)</f>
        <v>#REF!</v>
      </c>
      <c r="F347" s="193">
        <v>77212266.920000002</v>
      </c>
      <c r="G347" s="193"/>
      <c r="H347" s="183"/>
      <c r="I347" s="183"/>
    </row>
    <row r="348" spans="1:9" hidden="1" x14ac:dyDescent="0.35">
      <c r="A348" s="185"/>
      <c r="B348" s="190">
        <v>131706</v>
      </c>
      <c r="C348" s="191" t="str">
        <f>VLOOKUP(B348,PUC!$A$3:$B$3395,2,0)</f>
        <v>Servicios de seguros y reaseguros</v>
      </c>
      <c r="D348" s="192">
        <v>218168081</v>
      </c>
      <c r="E348" s="190" t="e">
        <f>VLOOKUP(D348,#REF!,3,0)</f>
        <v>#REF!</v>
      </c>
      <c r="F348" s="193">
        <v>188963393.92999998</v>
      </c>
      <c r="G348" s="193"/>
      <c r="H348" s="183"/>
      <c r="I348" s="183"/>
    </row>
    <row r="349" spans="1:9" hidden="1" x14ac:dyDescent="0.35">
      <c r="A349" s="185"/>
      <c r="B349" s="190">
        <v>131706</v>
      </c>
      <c r="C349" s="191" t="str">
        <f>VLOOKUP(B349,PUC!$A$3:$B$3395,2,0)</f>
        <v>Servicios de seguros y reaseguros</v>
      </c>
      <c r="D349" s="192">
        <v>218268682</v>
      </c>
      <c r="E349" s="190" t="e">
        <f>VLOOKUP(D349,#REF!,3,0)</f>
        <v>#REF!</v>
      </c>
      <c r="F349" s="193">
        <v>12434843.960000001</v>
      </c>
      <c r="G349" s="193"/>
      <c r="H349" s="183"/>
      <c r="I349" s="183"/>
    </row>
    <row r="350" spans="1:9" hidden="1" x14ac:dyDescent="0.35">
      <c r="A350" s="185"/>
      <c r="B350" s="190">
        <v>131706</v>
      </c>
      <c r="C350" s="191" t="str">
        <f>VLOOKUP(B350,PUC!$A$3:$B$3395,2,0)</f>
        <v>Servicios de seguros y reaseguros</v>
      </c>
      <c r="D350" s="192">
        <v>218315183</v>
      </c>
      <c r="E350" s="190" t="e">
        <f>VLOOKUP(D350,#REF!,3,0)</f>
        <v>#REF!</v>
      </c>
      <c r="F350" s="193">
        <v>20607035.640000001</v>
      </c>
      <c r="G350" s="193"/>
      <c r="H350" s="183"/>
      <c r="I350" s="183"/>
    </row>
    <row r="351" spans="1:9" hidden="1" x14ac:dyDescent="0.35">
      <c r="A351" s="185"/>
      <c r="B351" s="190">
        <v>131706</v>
      </c>
      <c r="C351" s="191" t="str">
        <f>VLOOKUP(B351,PUC!$A$3:$B$3395,2,0)</f>
        <v>Servicios de seguros y reaseguros</v>
      </c>
      <c r="D351" s="192">
        <v>218325183</v>
      </c>
      <c r="E351" s="190" t="e">
        <f>VLOOKUP(D351,#REF!,3,0)</f>
        <v>#REF!</v>
      </c>
      <c r="F351" s="193">
        <v>171087753.99000001</v>
      </c>
      <c r="G351" s="193"/>
      <c r="H351" s="183"/>
      <c r="I351" s="183"/>
    </row>
    <row r="352" spans="1:9" hidden="1" x14ac:dyDescent="0.35">
      <c r="A352" s="185"/>
      <c r="B352" s="190">
        <v>131706</v>
      </c>
      <c r="C352" s="191" t="str">
        <f>VLOOKUP(B352,PUC!$A$3:$B$3395,2,0)</f>
        <v>Servicios de seguros y reaseguros</v>
      </c>
      <c r="D352" s="192">
        <v>218350683</v>
      </c>
      <c r="E352" s="190" t="e">
        <f>VLOOKUP(D352,#REF!,3,0)</f>
        <v>#REF!</v>
      </c>
      <c r="F352" s="193">
        <v>3920105.57</v>
      </c>
      <c r="G352" s="193"/>
      <c r="H352" s="183"/>
      <c r="I352" s="183"/>
    </row>
    <row r="353" spans="1:9" hidden="1" x14ac:dyDescent="0.35">
      <c r="A353" s="185"/>
      <c r="B353" s="190">
        <v>131706</v>
      </c>
      <c r="C353" s="191" t="str">
        <f>VLOOKUP(B353,PUC!$A$3:$B$3395,2,0)</f>
        <v>Servicios de seguros y reaseguros</v>
      </c>
      <c r="D353" s="192">
        <v>218352683</v>
      </c>
      <c r="E353" s="190" t="e">
        <f>VLOOKUP(D353,#REF!,3,0)</f>
        <v>#REF!</v>
      </c>
      <c r="F353" s="193">
        <v>10561006.5</v>
      </c>
      <c r="G353" s="193"/>
      <c r="H353" s="183"/>
      <c r="I353" s="183"/>
    </row>
    <row r="354" spans="1:9" hidden="1" x14ac:dyDescent="0.35">
      <c r="A354" s="185"/>
      <c r="B354" s="190">
        <v>131706</v>
      </c>
      <c r="C354" s="191" t="str">
        <f>VLOOKUP(B354,PUC!$A$3:$B$3395,2,0)</f>
        <v>Servicios de seguros y reaseguros</v>
      </c>
      <c r="D354" s="192">
        <v>218366383</v>
      </c>
      <c r="E354" s="190" t="e">
        <f>VLOOKUP(D354,#REF!,3,0)</f>
        <v>#REF!</v>
      </c>
      <c r="F354" s="193">
        <v>5028702.41</v>
      </c>
      <c r="G354" s="193"/>
      <c r="H354" s="183"/>
      <c r="I354" s="183"/>
    </row>
    <row r="355" spans="1:9" hidden="1" x14ac:dyDescent="0.35">
      <c r="A355" s="185"/>
      <c r="B355" s="190">
        <v>131706</v>
      </c>
      <c r="C355" s="191" t="str">
        <f>VLOOKUP(B355,PUC!$A$3:$B$3395,2,0)</f>
        <v>Servicios de seguros y reaseguros</v>
      </c>
      <c r="D355" s="192">
        <v>218515185</v>
      </c>
      <c r="E355" s="190" t="e">
        <f>VLOOKUP(D355,#REF!,3,0)</f>
        <v>#REF!</v>
      </c>
      <c r="F355" s="193">
        <v>1298122.78</v>
      </c>
      <c r="G355" s="193"/>
      <c r="H355" s="183"/>
      <c r="I355" s="183"/>
    </row>
    <row r="356" spans="1:9" hidden="1" x14ac:dyDescent="0.35">
      <c r="A356" s="185"/>
      <c r="B356" s="190">
        <v>131706</v>
      </c>
      <c r="C356" s="191" t="str">
        <f>VLOOKUP(B356,PUC!$A$3:$B$3395,2,0)</f>
        <v>Servicios de seguros y reaseguros</v>
      </c>
      <c r="D356" s="192">
        <v>218519785</v>
      </c>
      <c r="E356" s="190" t="e">
        <f>VLOOKUP(D356,#REF!,3,0)</f>
        <v>#REF!</v>
      </c>
      <c r="F356" s="193">
        <v>540400</v>
      </c>
      <c r="G356" s="193"/>
      <c r="H356" s="183"/>
      <c r="I356" s="183"/>
    </row>
    <row r="357" spans="1:9" hidden="1" x14ac:dyDescent="0.35">
      <c r="A357" s="185"/>
      <c r="B357" s="190">
        <v>131706</v>
      </c>
      <c r="C357" s="191" t="str">
        <f>VLOOKUP(B357,PUC!$A$3:$B$3395,2,0)</f>
        <v>Servicios de seguros y reaseguros</v>
      </c>
      <c r="D357" s="192">
        <v>218525785</v>
      </c>
      <c r="E357" s="190" t="e">
        <f>VLOOKUP(D357,#REF!,3,0)</f>
        <v>#REF!</v>
      </c>
      <c r="F357" s="193">
        <v>24568120.969999999</v>
      </c>
      <c r="G357" s="193"/>
      <c r="H357" s="183"/>
      <c r="I357" s="183"/>
    </row>
    <row r="358" spans="1:9" hidden="1" x14ac:dyDescent="0.35">
      <c r="A358" s="185"/>
      <c r="B358" s="190">
        <v>131706</v>
      </c>
      <c r="C358" s="191" t="str">
        <f>VLOOKUP(B358,PUC!$A$3:$B$3395,2,0)</f>
        <v>Servicios de seguros y reaseguros</v>
      </c>
      <c r="D358" s="192">
        <v>218541885</v>
      </c>
      <c r="E358" s="190" t="e">
        <f>VLOOKUP(D358,#REF!,3,0)</f>
        <v>#REF!</v>
      </c>
      <c r="F358" s="193">
        <v>4629654.24</v>
      </c>
      <c r="G358" s="193"/>
      <c r="H358" s="183"/>
      <c r="I358" s="183"/>
    </row>
    <row r="359" spans="1:9" hidden="1" x14ac:dyDescent="0.35">
      <c r="A359" s="185"/>
      <c r="B359" s="190">
        <v>131706</v>
      </c>
      <c r="C359" s="191" t="str">
        <f>VLOOKUP(B359,PUC!$A$3:$B$3395,2,0)</f>
        <v>Servicios de seguros y reaseguros</v>
      </c>
      <c r="D359" s="192">
        <v>218586885</v>
      </c>
      <c r="E359" s="190" t="e">
        <f>VLOOKUP(D359,#REF!,3,0)</f>
        <v>#REF!</v>
      </c>
      <c r="F359" s="193">
        <v>24739071</v>
      </c>
      <c r="G359" s="193"/>
      <c r="H359" s="183"/>
      <c r="I359" s="183"/>
    </row>
    <row r="360" spans="1:9" hidden="1" x14ac:dyDescent="0.35">
      <c r="A360" s="185"/>
      <c r="B360" s="190">
        <v>131706</v>
      </c>
      <c r="C360" s="191" t="str">
        <f>VLOOKUP(B360,PUC!$A$3:$B$3395,2,0)</f>
        <v>Servicios de seguros y reaseguros</v>
      </c>
      <c r="D360" s="192">
        <v>218615686</v>
      </c>
      <c r="E360" s="190" t="e">
        <f>VLOOKUP(D360,#REF!,3,0)</f>
        <v>#REF!</v>
      </c>
      <c r="F360" s="193">
        <v>943388.24</v>
      </c>
      <c r="G360" s="193"/>
      <c r="H360" s="183"/>
      <c r="I360" s="183"/>
    </row>
    <row r="361" spans="1:9" hidden="1" x14ac:dyDescent="0.35">
      <c r="A361" s="185"/>
      <c r="B361" s="190">
        <v>131706</v>
      </c>
      <c r="C361" s="191" t="str">
        <f>VLOOKUP(B361,PUC!$A$3:$B$3395,2,0)</f>
        <v>Servicios de seguros y reaseguros</v>
      </c>
      <c r="D361" s="192">
        <v>218817388</v>
      </c>
      <c r="E361" s="190" t="e">
        <f>VLOOKUP(D361,#REF!,3,0)</f>
        <v>#REF!</v>
      </c>
      <c r="F361" s="193">
        <v>1757570.26</v>
      </c>
      <c r="G361" s="193"/>
      <c r="H361" s="183"/>
      <c r="I361" s="183"/>
    </row>
    <row r="362" spans="1:9" hidden="1" x14ac:dyDescent="0.35">
      <c r="A362" s="185"/>
      <c r="B362" s="190">
        <v>131706</v>
      </c>
      <c r="C362" s="191" t="str">
        <f>VLOOKUP(B362,PUC!$A$3:$B$3395,2,0)</f>
        <v>Servicios de seguros y reaseguros</v>
      </c>
      <c r="D362" s="192">
        <v>218915189</v>
      </c>
      <c r="E362" s="190" t="e">
        <f>VLOOKUP(D362,#REF!,3,0)</f>
        <v>#REF!</v>
      </c>
      <c r="F362" s="193">
        <v>11269405.300000001</v>
      </c>
      <c r="G362" s="193"/>
      <c r="H362" s="183"/>
      <c r="I362" s="183"/>
    </row>
    <row r="363" spans="1:9" hidden="1" x14ac:dyDescent="0.35">
      <c r="A363" s="185"/>
      <c r="B363" s="190">
        <v>131706</v>
      </c>
      <c r="C363" s="191" t="str">
        <f>VLOOKUP(B363,PUC!$A$3:$B$3395,2,0)</f>
        <v>Servicios de seguros y reaseguros</v>
      </c>
      <c r="D363" s="192">
        <v>218947189</v>
      </c>
      <c r="E363" s="190" t="e">
        <f>VLOOKUP(D363,#REF!,3,0)</f>
        <v>#REF!</v>
      </c>
      <c r="F363" s="193">
        <v>4330947.9399999995</v>
      </c>
      <c r="G363" s="193"/>
      <c r="H363" s="183"/>
      <c r="I363" s="183"/>
    </row>
    <row r="364" spans="1:9" hidden="1" x14ac:dyDescent="0.35">
      <c r="A364" s="185"/>
      <c r="B364" s="190">
        <v>131706</v>
      </c>
      <c r="C364" s="191" t="str">
        <f>VLOOKUP(B364,PUC!$A$3:$B$3395,2,0)</f>
        <v>Servicios de seguros y reaseguros</v>
      </c>
      <c r="D364" s="192">
        <v>218968689</v>
      </c>
      <c r="E364" s="190" t="e">
        <f>VLOOKUP(D364,#REF!,3,0)</f>
        <v>#REF!</v>
      </c>
      <c r="F364" s="193">
        <v>123716610.34</v>
      </c>
      <c r="G364" s="193"/>
      <c r="H364" s="183"/>
      <c r="I364" s="183"/>
    </row>
    <row r="365" spans="1:9" hidden="1" x14ac:dyDescent="0.35">
      <c r="A365" s="185"/>
      <c r="B365" s="190">
        <v>131706</v>
      </c>
      <c r="C365" s="191" t="str">
        <f>VLOOKUP(B365,PUC!$A$3:$B$3395,2,0)</f>
        <v>Servicios de seguros y reaseguros</v>
      </c>
      <c r="D365" s="192">
        <v>219015690</v>
      </c>
      <c r="E365" s="190" t="e">
        <f>VLOOKUP(D365,#REF!,3,0)</f>
        <v>#REF!</v>
      </c>
      <c r="F365" s="193">
        <v>3110738.84</v>
      </c>
      <c r="G365" s="193"/>
      <c r="H365" s="183"/>
      <c r="I365" s="183"/>
    </row>
    <row r="366" spans="1:9" hidden="1" x14ac:dyDescent="0.35">
      <c r="A366" s="185"/>
      <c r="B366" s="190">
        <v>131706</v>
      </c>
      <c r="C366" s="191" t="str">
        <f>VLOOKUP(B366,PUC!$A$3:$B$3395,2,0)</f>
        <v>Servicios de seguros y reaseguros</v>
      </c>
      <c r="D366" s="192">
        <v>219063190</v>
      </c>
      <c r="E366" s="190" t="e">
        <f>VLOOKUP(D366,#REF!,3,0)</f>
        <v>#REF!</v>
      </c>
      <c r="F366" s="193">
        <v>96781256.310000002</v>
      </c>
      <c r="G366" s="193"/>
      <c r="H366" s="183"/>
      <c r="I366" s="183"/>
    </row>
    <row r="367" spans="1:9" hidden="1" x14ac:dyDescent="0.35">
      <c r="A367" s="185"/>
      <c r="B367" s="190">
        <v>131706</v>
      </c>
      <c r="C367" s="191" t="str">
        <f>VLOOKUP(B367,PUC!$A$3:$B$3395,2,0)</f>
        <v>Servicios de seguros y reaseguros</v>
      </c>
      <c r="D367" s="192">
        <v>219076890</v>
      </c>
      <c r="E367" s="190" t="e">
        <f>VLOOKUP(D367,#REF!,3,0)</f>
        <v>#REF!</v>
      </c>
      <c r="F367" s="193">
        <v>14841282.940000005</v>
      </c>
      <c r="G367" s="193"/>
      <c r="H367" s="183"/>
      <c r="I367" s="183"/>
    </row>
    <row r="368" spans="1:9" hidden="1" x14ac:dyDescent="0.35">
      <c r="A368" s="185"/>
      <c r="B368" s="190">
        <v>131706</v>
      </c>
      <c r="C368" s="191" t="str">
        <f>VLOOKUP(B368,PUC!$A$3:$B$3395,2,0)</f>
        <v>Servicios de seguros y reaseguros</v>
      </c>
      <c r="D368" s="192">
        <v>219181591</v>
      </c>
      <c r="E368" s="190" t="e">
        <f>VLOOKUP(D368,#REF!,3,0)</f>
        <v>#REF!</v>
      </c>
      <c r="F368" s="193">
        <v>1517543.78</v>
      </c>
      <c r="G368" s="193"/>
      <c r="H368" s="183"/>
      <c r="I368" s="183"/>
    </row>
    <row r="369" spans="1:9" hidden="1" x14ac:dyDescent="0.35">
      <c r="A369" s="185"/>
      <c r="B369" s="190">
        <v>131706</v>
      </c>
      <c r="C369" s="191" t="str">
        <f>VLOOKUP(B369,PUC!$A$3:$B$3395,2,0)</f>
        <v>Servicios de seguros y reaseguros</v>
      </c>
      <c r="D369" s="192">
        <v>219218592</v>
      </c>
      <c r="E369" s="190" t="e">
        <f>VLOOKUP(D369,#REF!,3,0)</f>
        <v>#REF!</v>
      </c>
      <c r="F369" s="193">
        <v>10375495.889999999</v>
      </c>
      <c r="G369" s="193"/>
      <c r="H369" s="183"/>
      <c r="I369" s="183"/>
    </row>
    <row r="370" spans="1:9" hidden="1" x14ac:dyDescent="0.35">
      <c r="A370" s="185"/>
      <c r="B370" s="190">
        <v>131706</v>
      </c>
      <c r="C370" s="191" t="str">
        <f>VLOOKUP(B370,PUC!$A$3:$B$3395,2,0)</f>
        <v>Servicios de seguros y reaseguros</v>
      </c>
      <c r="D370" s="192">
        <v>219276892</v>
      </c>
      <c r="E370" s="190" t="e">
        <f>VLOOKUP(D370,#REF!,3,0)</f>
        <v>#REF!</v>
      </c>
      <c r="F370" s="193">
        <v>1971950</v>
      </c>
      <c r="G370" s="193"/>
      <c r="H370" s="183"/>
      <c r="I370" s="183"/>
    </row>
    <row r="371" spans="1:9" hidden="1" x14ac:dyDescent="0.35">
      <c r="A371" s="185"/>
      <c r="B371" s="190">
        <v>131706</v>
      </c>
      <c r="C371" s="191" t="str">
        <f>VLOOKUP(B371,PUC!$A$3:$B$3395,2,0)</f>
        <v>Servicios de seguros y reaseguros</v>
      </c>
      <c r="D371" s="192">
        <v>219325793</v>
      </c>
      <c r="E371" s="190" t="e">
        <f>VLOOKUP(D371,#REF!,3,0)</f>
        <v>#REF!</v>
      </c>
      <c r="F371" s="193">
        <v>45972576</v>
      </c>
      <c r="G371" s="193"/>
      <c r="H371" s="183"/>
      <c r="I371" s="183"/>
    </row>
    <row r="372" spans="1:9" hidden="1" x14ac:dyDescent="0.35">
      <c r="A372" s="185"/>
      <c r="B372" s="190">
        <v>131706</v>
      </c>
      <c r="C372" s="191" t="str">
        <f>VLOOKUP(B372,PUC!$A$3:$B$3395,2,0)</f>
        <v>Servicios de seguros y reaseguros</v>
      </c>
      <c r="D372" s="192">
        <v>219418094</v>
      </c>
      <c r="E372" s="190" t="e">
        <f>VLOOKUP(D372,#REF!,3,0)</f>
        <v>#REF!</v>
      </c>
      <c r="F372" s="193">
        <v>754110</v>
      </c>
      <c r="G372" s="193"/>
      <c r="H372" s="183"/>
      <c r="I372" s="183"/>
    </row>
    <row r="373" spans="1:9" hidden="1" x14ac:dyDescent="0.35">
      <c r="A373" s="185"/>
      <c r="B373" s="190">
        <v>131706</v>
      </c>
      <c r="C373" s="191" t="str">
        <f>VLOOKUP(B373,PUC!$A$3:$B$3395,2,0)</f>
        <v>Servicios de seguros y reaseguros</v>
      </c>
      <c r="D373" s="192">
        <v>219463594</v>
      </c>
      <c r="E373" s="190" t="e">
        <f>VLOOKUP(D373,#REF!,3,0)</f>
        <v>#REF!</v>
      </c>
      <c r="F373" s="193">
        <v>2972700</v>
      </c>
      <c r="G373" s="193"/>
      <c r="H373" s="183"/>
      <c r="I373" s="183"/>
    </row>
    <row r="374" spans="1:9" hidden="1" x14ac:dyDescent="0.35">
      <c r="A374" s="185"/>
      <c r="B374" s="190">
        <v>131706</v>
      </c>
      <c r="C374" s="191" t="str">
        <f>VLOOKUP(B374,PUC!$A$3:$B$3395,2,0)</f>
        <v>Servicios de seguros y reaseguros</v>
      </c>
      <c r="D374" s="192">
        <v>219776497</v>
      </c>
      <c r="E374" s="190" t="e">
        <f>VLOOKUP(D374,#REF!,3,0)</f>
        <v>#REF!</v>
      </c>
      <c r="F374" s="193">
        <v>7076099.6999999983</v>
      </c>
      <c r="G374" s="193"/>
      <c r="H374" s="183"/>
      <c r="I374" s="183"/>
    </row>
    <row r="375" spans="1:9" hidden="1" x14ac:dyDescent="0.35">
      <c r="A375" s="185"/>
      <c r="B375" s="190">
        <v>131706</v>
      </c>
      <c r="C375" s="191" t="str">
        <f>VLOOKUP(B375,PUC!$A$3:$B$3395,2,0)</f>
        <v>Servicios de seguros y reaseguros</v>
      </c>
      <c r="D375" s="192">
        <v>219854498</v>
      </c>
      <c r="E375" s="190" t="e">
        <f>VLOOKUP(D375,#REF!,3,0)</f>
        <v>#REF!</v>
      </c>
      <c r="F375" s="193">
        <v>13382999.76</v>
      </c>
      <c r="G375" s="193"/>
      <c r="H375" s="183"/>
      <c r="I375" s="183"/>
    </row>
    <row r="376" spans="1:9" hidden="1" x14ac:dyDescent="0.35">
      <c r="A376" s="185"/>
      <c r="B376" s="190">
        <v>131706</v>
      </c>
      <c r="C376" s="191" t="str">
        <f>VLOOKUP(B376,PUC!$A$3:$B$3395,2,0)</f>
        <v>Servicios de seguros y reaseguros</v>
      </c>
      <c r="D376" s="192">
        <v>219925799</v>
      </c>
      <c r="E376" s="190" t="e">
        <f>VLOOKUP(D376,#REF!,3,0)</f>
        <v>#REF!</v>
      </c>
      <c r="F376" s="193">
        <v>341951287.82999998</v>
      </c>
      <c r="G376" s="193"/>
      <c r="H376" s="183"/>
      <c r="I376" s="183"/>
    </row>
    <row r="377" spans="1:9" hidden="1" x14ac:dyDescent="0.35">
      <c r="A377" s="185"/>
      <c r="B377" s="190">
        <v>131706</v>
      </c>
      <c r="C377" s="191" t="str">
        <f>VLOOKUP(B377,PUC!$A$3:$B$3395,2,0)</f>
        <v>Servicios de seguros y reaseguros</v>
      </c>
      <c r="D377" s="192">
        <v>219925899</v>
      </c>
      <c r="E377" s="190" t="e">
        <f>VLOOKUP(D377,#REF!,3,0)</f>
        <v>#REF!</v>
      </c>
      <c r="F377" s="193">
        <v>202354257.13</v>
      </c>
      <c r="G377" s="193"/>
      <c r="H377" s="183"/>
      <c r="I377" s="183"/>
    </row>
    <row r="378" spans="1:9" hidden="1" x14ac:dyDescent="0.35">
      <c r="A378" s="185"/>
      <c r="B378" s="190">
        <v>131706</v>
      </c>
      <c r="C378" s="191" t="str">
        <f>VLOOKUP(B378,PUC!$A$3:$B$3395,2,0)</f>
        <v>Servicios de seguros y reaseguros</v>
      </c>
      <c r="D378" s="192">
        <v>219954599</v>
      </c>
      <c r="E378" s="190" t="e">
        <f>VLOOKUP(D378,#REF!,3,0)</f>
        <v>#REF!</v>
      </c>
      <c r="F378" s="193">
        <v>3406384.8600000003</v>
      </c>
      <c r="G378" s="193"/>
      <c r="H378" s="183"/>
      <c r="I378" s="183"/>
    </row>
    <row r="379" spans="1:9" hidden="1" x14ac:dyDescent="0.35">
      <c r="A379" s="185"/>
      <c r="B379" s="190">
        <v>131706</v>
      </c>
      <c r="C379" s="191" t="str">
        <f>VLOOKUP(B379,PUC!$A$3:$B$3395,2,0)</f>
        <v>Servicios de seguros y reaseguros</v>
      </c>
      <c r="D379" s="192">
        <v>220105999</v>
      </c>
      <c r="E379" s="190" t="e">
        <f>VLOOKUP(D379,#REF!,3,0)</f>
        <v>#REF!</v>
      </c>
      <c r="F379" s="193">
        <v>12507370</v>
      </c>
      <c r="G379" s="193"/>
      <c r="H379" s="183"/>
      <c r="I379" s="183"/>
    </row>
    <row r="380" spans="1:9" hidden="1" x14ac:dyDescent="0.35">
      <c r="A380" s="185"/>
      <c r="B380" s="190">
        <v>131706</v>
      </c>
      <c r="C380" s="191" t="str">
        <f>VLOOKUP(B380,PUC!$A$3:$B$3395,2,0)</f>
        <v>Servicios de seguros y reaseguros</v>
      </c>
      <c r="D380" s="192">
        <v>220115407</v>
      </c>
      <c r="E380" s="190" t="e">
        <f>VLOOKUP(D380,#REF!,3,0)</f>
        <v>#REF!</v>
      </c>
      <c r="F380" s="193">
        <v>84237022.060000002</v>
      </c>
      <c r="G380" s="193"/>
      <c r="H380" s="183"/>
      <c r="I380" s="183"/>
    </row>
    <row r="381" spans="1:9" hidden="1" x14ac:dyDescent="0.35">
      <c r="A381" s="185"/>
      <c r="B381" s="190">
        <v>131706</v>
      </c>
      <c r="C381" s="191" t="str">
        <f>VLOOKUP(B381,PUC!$A$3:$B$3395,2,0)</f>
        <v>Servicios de seguros y reaseguros</v>
      </c>
      <c r="D381" s="192">
        <v>220117013</v>
      </c>
      <c r="E381" s="190" t="e">
        <f>VLOOKUP(D381,#REF!,3,0)</f>
        <v>#REF!</v>
      </c>
      <c r="F381" s="193">
        <v>30188520.289999999</v>
      </c>
      <c r="G381" s="193"/>
      <c r="H381" s="183"/>
      <c r="I381" s="183"/>
    </row>
    <row r="382" spans="1:9" hidden="1" x14ac:dyDescent="0.35">
      <c r="A382" s="185"/>
      <c r="B382" s="190">
        <v>131706</v>
      </c>
      <c r="C382" s="191" t="str">
        <f>VLOOKUP(B382,PUC!$A$3:$B$3395,2,0)</f>
        <v>Servicios de seguros y reaseguros</v>
      </c>
      <c r="D382" s="192">
        <v>220117777</v>
      </c>
      <c r="E382" s="190" t="e">
        <f>VLOOKUP(D382,#REF!,3,0)</f>
        <v>#REF!</v>
      </c>
      <c r="F382" s="193">
        <v>67592519.239999995</v>
      </c>
      <c r="G382" s="193"/>
      <c r="H382" s="183"/>
      <c r="I382" s="183"/>
    </row>
    <row r="383" spans="1:9" hidden="1" x14ac:dyDescent="0.35">
      <c r="A383" s="185"/>
      <c r="B383" s="190">
        <v>131706</v>
      </c>
      <c r="C383" s="191" t="str">
        <f>VLOOKUP(B383,PUC!$A$3:$B$3395,2,0)</f>
        <v>Servicios de seguros y reaseguros</v>
      </c>
      <c r="D383" s="192">
        <v>220119807</v>
      </c>
      <c r="E383" s="190" t="e">
        <f>VLOOKUP(D383,#REF!,3,0)</f>
        <v>#REF!</v>
      </c>
      <c r="F383" s="193">
        <v>11900000</v>
      </c>
      <c r="G383" s="193"/>
      <c r="H383" s="183"/>
      <c r="I383" s="183"/>
    </row>
    <row r="384" spans="1:9" hidden="1" x14ac:dyDescent="0.35">
      <c r="A384" s="185"/>
      <c r="B384" s="190">
        <v>131706</v>
      </c>
      <c r="C384" s="191" t="str">
        <f>VLOOKUP(B384,PUC!$A$3:$B$3395,2,0)</f>
        <v>Servicios de seguros y reaseguros</v>
      </c>
      <c r="D384" s="192">
        <v>220123090</v>
      </c>
      <c r="E384" s="190" t="e">
        <f>VLOOKUP(D384,#REF!,3,0)</f>
        <v>#REF!</v>
      </c>
      <c r="F384" s="193">
        <v>1119660</v>
      </c>
      <c r="G384" s="193"/>
      <c r="H384" s="183"/>
      <c r="I384" s="183"/>
    </row>
    <row r="385" spans="1:9" hidden="1" x14ac:dyDescent="0.35">
      <c r="A385" s="185"/>
      <c r="B385" s="190">
        <v>131706</v>
      </c>
      <c r="C385" s="191" t="str">
        <f>VLOOKUP(B385,PUC!$A$3:$B$3395,2,0)</f>
        <v>Servicios de seguros y reaseguros</v>
      </c>
      <c r="D385" s="192">
        <v>220123162</v>
      </c>
      <c r="E385" s="190" t="e">
        <f>VLOOKUP(D385,#REF!,3,0)</f>
        <v>#REF!</v>
      </c>
      <c r="F385" s="193">
        <v>1850600</v>
      </c>
      <c r="G385" s="193"/>
      <c r="H385" s="183"/>
      <c r="I385" s="183"/>
    </row>
    <row r="386" spans="1:9" hidden="1" x14ac:dyDescent="0.35">
      <c r="A386" s="185"/>
      <c r="B386" s="190">
        <v>131706</v>
      </c>
      <c r="C386" s="191" t="str">
        <f>VLOOKUP(B386,PUC!$A$3:$B$3395,2,0)</f>
        <v>Servicios de seguros y reaseguros</v>
      </c>
      <c r="D386" s="192">
        <v>220123670</v>
      </c>
      <c r="E386" s="190" t="e">
        <f>VLOOKUP(D386,#REF!,3,0)</f>
        <v>#REF!</v>
      </c>
      <c r="F386" s="193">
        <v>3301333.86</v>
      </c>
      <c r="G386" s="193"/>
      <c r="H386" s="183"/>
      <c r="I386" s="183"/>
    </row>
    <row r="387" spans="1:9" hidden="1" x14ac:dyDescent="0.35">
      <c r="A387" s="185"/>
      <c r="B387" s="190">
        <v>131706</v>
      </c>
      <c r="C387" s="191" t="str">
        <f>VLOOKUP(B387,PUC!$A$3:$B$3395,2,0)</f>
        <v>Servicios de seguros y reaseguros</v>
      </c>
      <c r="D387" s="192">
        <v>220127001</v>
      </c>
      <c r="E387" s="190" t="e">
        <f>VLOOKUP(D387,#REF!,3,0)</f>
        <v>#REF!</v>
      </c>
      <c r="F387" s="193">
        <v>15867460</v>
      </c>
      <c r="G387" s="193"/>
      <c r="H387" s="183"/>
      <c r="I387" s="183"/>
    </row>
    <row r="388" spans="1:9" hidden="1" x14ac:dyDescent="0.35">
      <c r="A388" s="185"/>
      <c r="B388" s="190">
        <v>131706</v>
      </c>
      <c r="C388" s="191" t="str">
        <f>VLOOKUP(B388,PUC!$A$3:$B$3395,2,0)</f>
        <v>Servicios de seguros y reaseguros</v>
      </c>
      <c r="D388" s="192">
        <v>220141319</v>
      </c>
      <c r="E388" s="190" t="e">
        <f>VLOOKUP(D388,#REF!,3,0)</f>
        <v>#REF!</v>
      </c>
      <c r="F388" s="193">
        <v>23920666</v>
      </c>
      <c r="G388" s="193"/>
      <c r="H388" s="183"/>
      <c r="I388" s="183"/>
    </row>
    <row r="389" spans="1:9" hidden="1" x14ac:dyDescent="0.35">
      <c r="A389" s="185"/>
      <c r="B389" s="190">
        <v>131706</v>
      </c>
      <c r="C389" s="191" t="str">
        <f>VLOOKUP(B389,PUC!$A$3:$B$3395,2,0)</f>
        <v>Servicios de seguros y reaseguros</v>
      </c>
      <c r="D389" s="192">
        <v>220152036</v>
      </c>
      <c r="E389" s="190" t="e">
        <f>VLOOKUP(D389,#REF!,3,0)</f>
        <v>#REF!</v>
      </c>
      <c r="F389" s="193">
        <v>925300</v>
      </c>
      <c r="G389" s="193"/>
      <c r="H389" s="183"/>
      <c r="I389" s="183"/>
    </row>
    <row r="390" spans="1:9" hidden="1" x14ac:dyDescent="0.35">
      <c r="A390" s="185"/>
      <c r="B390" s="190">
        <v>131706</v>
      </c>
      <c r="C390" s="191" t="str">
        <f>VLOOKUP(B390,PUC!$A$3:$B$3395,2,0)</f>
        <v>Servicios de seguros y reaseguros</v>
      </c>
      <c r="D390" s="192">
        <v>220152435</v>
      </c>
      <c r="E390" s="190" t="e">
        <f>VLOOKUP(D390,#REF!,3,0)</f>
        <v>#REF!</v>
      </c>
      <c r="F390" s="193">
        <v>624750</v>
      </c>
      <c r="G390" s="193"/>
      <c r="H390" s="183"/>
      <c r="I390" s="183"/>
    </row>
    <row r="391" spans="1:9" hidden="1" x14ac:dyDescent="0.35">
      <c r="A391" s="185"/>
      <c r="B391" s="190">
        <v>131706</v>
      </c>
      <c r="C391" s="191" t="str">
        <f>VLOOKUP(B391,PUC!$A$3:$B$3395,2,0)</f>
        <v>Servicios de seguros y reaseguros</v>
      </c>
      <c r="D391" s="192">
        <v>220152585</v>
      </c>
      <c r="E391" s="190" t="e">
        <f>VLOOKUP(D391,#REF!,3,0)</f>
        <v>#REF!</v>
      </c>
      <c r="F391" s="193">
        <v>1852223.1</v>
      </c>
      <c r="G391" s="193"/>
      <c r="H391" s="183"/>
      <c r="I391" s="183"/>
    </row>
    <row r="392" spans="1:9" hidden="1" x14ac:dyDescent="0.35">
      <c r="A392" s="185"/>
      <c r="B392" s="190">
        <v>131706</v>
      </c>
      <c r="C392" s="191" t="str">
        <f>VLOOKUP(B392,PUC!$A$3:$B$3395,2,0)</f>
        <v>Servicios de seguros y reaseguros</v>
      </c>
      <c r="D392" s="192">
        <v>220163470</v>
      </c>
      <c r="E392" s="190" t="e">
        <f>VLOOKUP(D392,#REF!,3,0)</f>
        <v>#REF!</v>
      </c>
      <c r="F392" s="193">
        <v>1850600</v>
      </c>
      <c r="G392" s="193"/>
      <c r="H392" s="183"/>
      <c r="I392" s="183"/>
    </row>
    <row r="393" spans="1:9" hidden="1" x14ac:dyDescent="0.35">
      <c r="A393" s="185"/>
      <c r="B393" s="190">
        <v>131706</v>
      </c>
      <c r="C393" s="191" t="str">
        <f>VLOOKUP(B393,PUC!$A$3:$B$3395,2,0)</f>
        <v>Servicios de seguros y reaseguros</v>
      </c>
      <c r="D393" s="192">
        <v>220163548</v>
      </c>
      <c r="E393" s="190" t="e">
        <f>VLOOKUP(D393,#REF!,3,0)</f>
        <v>#REF!</v>
      </c>
      <c r="F393" s="193">
        <v>1109350</v>
      </c>
      <c r="G393" s="193"/>
      <c r="H393" s="183"/>
      <c r="I393" s="183"/>
    </row>
    <row r="394" spans="1:9" hidden="1" x14ac:dyDescent="0.35">
      <c r="A394" s="185"/>
      <c r="B394" s="190">
        <v>131706</v>
      </c>
      <c r="C394" s="191" t="str">
        <f>VLOOKUP(B394,PUC!$A$3:$B$3395,2,0)</f>
        <v>Servicios de seguros y reaseguros</v>
      </c>
      <c r="D394" s="192">
        <v>220163594</v>
      </c>
      <c r="E394" s="190" t="e">
        <f>VLOOKUP(D394,#REF!,3,0)</f>
        <v>#REF!</v>
      </c>
      <c r="F394" s="193">
        <v>2032644.24</v>
      </c>
      <c r="G394" s="193"/>
      <c r="H394" s="183"/>
      <c r="I394" s="183"/>
    </row>
    <row r="395" spans="1:9" hidden="1" x14ac:dyDescent="0.35">
      <c r="A395" s="185"/>
      <c r="B395" s="190">
        <v>131706</v>
      </c>
      <c r="C395" s="191" t="str">
        <f>VLOOKUP(B395,PUC!$A$3:$B$3395,2,0)</f>
        <v>Servicios de seguros y reaseguros</v>
      </c>
      <c r="D395" s="192">
        <v>220166687</v>
      </c>
      <c r="E395" s="190" t="e">
        <f>VLOOKUP(D395,#REF!,3,0)</f>
        <v>#REF!</v>
      </c>
      <c r="F395" s="193">
        <v>925300</v>
      </c>
      <c r="G395" s="193"/>
      <c r="H395" s="183"/>
      <c r="I395" s="183"/>
    </row>
    <row r="396" spans="1:9" hidden="1" x14ac:dyDescent="0.35">
      <c r="A396" s="185"/>
      <c r="B396" s="190">
        <v>131706</v>
      </c>
      <c r="C396" s="191" t="str">
        <f>VLOOKUP(B396,PUC!$A$3:$B$3395,2,0)</f>
        <v>Servicios de seguros y reaseguros</v>
      </c>
      <c r="D396" s="192">
        <v>220170110</v>
      </c>
      <c r="E396" s="190" t="e">
        <f>VLOOKUP(D396,#REF!,3,0)</f>
        <v>#REF!</v>
      </c>
      <c r="F396" s="193">
        <v>7982429.5600000005</v>
      </c>
      <c r="G396" s="193"/>
      <c r="H396" s="183"/>
      <c r="I396" s="183"/>
    </row>
    <row r="397" spans="1:9" hidden="1" x14ac:dyDescent="0.35">
      <c r="A397" s="185"/>
      <c r="B397" s="190">
        <v>131706</v>
      </c>
      <c r="C397" s="191" t="str">
        <f>VLOOKUP(B397,PUC!$A$3:$B$3395,2,0)</f>
        <v>Servicios de seguros y reaseguros</v>
      </c>
      <c r="D397" s="192">
        <v>220170678</v>
      </c>
      <c r="E397" s="190" t="e">
        <f>VLOOKUP(D397,#REF!,3,0)</f>
        <v>#REF!</v>
      </c>
      <c r="F397" s="193">
        <v>5131280</v>
      </c>
      <c r="G397" s="193"/>
      <c r="H397" s="183"/>
      <c r="I397" s="183"/>
    </row>
    <row r="398" spans="1:9" hidden="1" x14ac:dyDescent="0.35">
      <c r="A398" s="185"/>
      <c r="B398" s="190">
        <v>131706</v>
      </c>
      <c r="C398" s="191" t="str">
        <f>VLOOKUP(B398,PUC!$A$3:$B$3395,2,0)</f>
        <v>Servicios de seguros y reaseguros</v>
      </c>
      <c r="D398" s="192">
        <v>220173200</v>
      </c>
      <c r="E398" s="190" t="e">
        <f>VLOOKUP(D398,#REF!,3,0)</f>
        <v>#REF!</v>
      </c>
      <c r="F398" s="193">
        <v>2210366.91</v>
      </c>
      <c r="G398" s="193"/>
      <c r="H398" s="183"/>
      <c r="I398" s="183"/>
    </row>
    <row r="399" spans="1:9" hidden="1" x14ac:dyDescent="0.35">
      <c r="A399" s="185"/>
      <c r="B399" s="190">
        <v>131706</v>
      </c>
      <c r="C399" s="191" t="str">
        <f>VLOOKUP(B399,PUC!$A$3:$B$3395,2,0)</f>
        <v>Servicios de seguros y reaseguros</v>
      </c>
      <c r="D399" s="192">
        <v>220185010</v>
      </c>
      <c r="E399" s="190" t="e">
        <f>VLOOKUP(D399,#REF!,3,0)</f>
        <v>#REF!</v>
      </c>
      <c r="F399" s="193">
        <v>656557.00000000012</v>
      </c>
      <c r="G399" s="193"/>
      <c r="H399" s="183"/>
      <c r="I399" s="183"/>
    </row>
    <row r="400" spans="1:9" hidden="1" x14ac:dyDescent="0.35">
      <c r="A400" s="185"/>
      <c r="B400" s="190">
        <v>131706</v>
      </c>
      <c r="C400" s="191" t="str">
        <f>VLOOKUP(B400,PUC!$A$3:$B$3395,2,0)</f>
        <v>Servicios de seguros y reaseguros</v>
      </c>
      <c r="D400" s="192">
        <v>220208999</v>
      </c>
      <c r="E400" s="190" t="e">
        <f>VLOOKUP(D400,#REF!,3,0)</f>
        <v>#REF!</v>
      </c>
      <c r="F400" s="193">
        <v>1118300</v>
      </c>
      <c r="G400" s="193"/>
      <c r="H400" s="183"/>
      <c r="I400" s="183"/>
    </row>
    <row r="401" spans="1:9" hidden="1" x14ac:dyDescent="0.35">
      <c r="A401" s="185"/>
      <c r="B401" s="190">
        <v>131706</v>
      </c>
      <c r="C401" s="191" t="str">
        <f>VLOOKUP(B401,PUC!$A$3:$B$3395,2,0)</f>
        <v>Servicios de seguros y reaseguros</v>
      </c>
      <c r="D401" s="192">
        <v>220241206</v>
      </c>
      <c r="E401" s="190" t="e">
        <f>VLOOKUP(D401,#REF!,3,0)</f>
        <v>#REF!</v>
      </c>
      <c r="F401" s="193">
        <v>11602500</v>
      </c>
      <c r="G401" s="193"/>
      <c r="H401" s="183"/>
      <c r="I401" s="183"/>
    </row>
    <row r="402" spans="1:9" hidden="1" x14ac:dyDescent="0.35">
      <c r="A402" s="185"/>
      <c r="B402" s="190">
        <v>131706</v>
      </c>
      <c r="C402" s="191" t="str">
        <f>VLOOKUP(B402,PUC!$A$3:$B$3395,2,0)</f>
        <v>Servicios de seguros y reaseguros</v>
      </c>
      <c r="D402" s="192">
        <v>220241548</v>
      </c>
      <c r="E402" s="190" t="e">
        <f>VLOOKUP(D402,#REF!,3,0)</f>
        <v>#REF!</v>
      </c>
      <c r="F402" s="193">
        <v>1742795.76</v>
      </c>
      <c r="G402" s="193"/>
      <c r="H402" s="183"/>
      <c r="I402" s="183"/>
    </row>
    <row r="403" spans="1:9" hidden="1" x14ac:dyDescent="0.35">
      <c r="A403" s="185"/>
      <c r="B403" s="190">
        <v>131706</v>
      </c>
      <c r="C403" s="191" t="str">
        <f>VLOOKUP(B403,PUC!$A$3:$B$3395,2,0)</f>
        <v>Servicios de seguros y reaseguros</v>
      </c>
      <c r="D403" s="192">
        <v>220244560</v>
      </c>
      <c r="E403" s="190" t="e">
        <f>VLOOKUP(D403,#REF!,3,0)</f>
        <v>#REF!</v>
      </c>
      <c r="F403" s="193">
        <v>3213642</v>
      </c>
      <c r="G403" s="193"/>
      <c r="H403" s="183"/>
      <c r="I403" s="183"/>
    </row>
    <row r="404" spans="1:9" hidden="1" x14ac:dyDescent="0.35">
      <c r="A404" s="185"/>
      <c r="B404" s="190">
        <v>131706</v>
      </c>
      <c r="C404" s="191" t="str">
        <f>VLOOKUP(B404,PUC!$A$3:$B$3395,2,0)</f>
        <v>Servicios de seguros y reaseguros</v>
      </c>
      <c r="D404" s="192">
        <v>220254261</v>
      </c>
      <c r="E404" s="190" t="e">
        <f>VLOOKUP(D404,#REF!,3,0)</f>
        <v>#REF!</v>
      </c>
      <c r="F404" s="193">
        <v>5930749.7699999996</v>
      </c>
      <c r="G404" s="193"/>
      <c r="H404" s="183"/>
      <c r="I404" s="183"/>
    </row>
    <row r="405" spans="1:9" hidden="1" x14ac:dyDescent="0.35">
      <c r="A405" s="185"/>
      <c r="B405" s="190">
        <v>131706</v>
      </c>
      <c r="C405" s="191" t="str">
        <f>VLOOKUP(B405,PUC!$A$3:$B$3395,2,0)</f>
        <v>Servicios de seguros y reaseguros</v>
      </c>
      <c r="D405" s="192">
        <v>220270429</v>
      </c>
      <c r="E405" s="190" t="e">
        <f>VLOOKUP(D405,#REF!,3,0)</f>
        <v>#REF!</v>
      </c>
      <c r="F405" s="193">
        <v>866115.07000000007</v>
      </c>
      <c r="G405" s="193"/>
      <c r="H405" s="183"/>
      <c r="I405" s="183"/>
    </row>
    <row r="406" spans="1:9" hidden="1" x14ac:dyDescent="0.35">
      <c r="A406" s="185"/>
      <c r="B406" s="190">
        <v>131706</v>
      </c>
      <c r="C406" s="191" t="str">
        <f>VLOOKUP(B406,PUC!$A$3:$B$3395,2,0)</f>
        <v>Servicios de seguros y reaseguros</v>
      </c>
      <c r="D406" s="192">
        <v>220341298</v>
      </c>
      <c r="E406" s="190" t="e">
        <f>VLOOKUP(D406,#REF!,3,0)</f>
        <v>#REF!</v>
      </c>
      <c r="F406" s="193">
        <v>65417275</v>
      </c>
      <c r="G406" s="193"/>
      <c r="H406" s="183"/>
      <c r="I406" s="183"/>
    </row>
    <row r="407" spans="1:9" hidden="1" x14ac:dyDescent="0.35">
      <c r="A407" s="185"/>
      <c r="B407" s="190">
        <v>131706</v>
      </c>
      <c r="C407" s="191" t="str">
        <f>VLOOKUP(B407,PUC!$A$3:$B$3395,2,0)</f>
        <v>Servicios de seguros y reaseguros</v>
      </c>
      <c r="D407" s="192">
        <v>220350287</v>
      </c>
      <c r="E407" s="190" t="e">
        <f>VLOOKUP(D407,#REF!,3,0)</f>
        <v>#REF!</v>
      </c>
      <c r="F407" s="193">
        <v>647970.92999999993</v>
      </c>
      <c r="G407" s="193"/>
      <c r="H407" s="183"/>
      <c r="I407" s="183"/>
    </row>
    <row r="408" spans="1:9" hidden="1" x14ac:dyDescent="0.35">
      <c r="A408" s="185"/>
      <c r="B408" s="190">
        <v>131706</v>
      </c>
      <c r="C408" s="191" t="str">
        <f>VLOOKUP(B408,PUC!$A$3:$B$3395,2,0)</f>
        <v>Servicios de seguros y reaseguros</v>
      </c>
      <c r="D408" s="192">
        <v>220385010</v>
      </c>
      <c r="E408" s="190" t="e">
        <f>VLOOKUP(D408,#REF!,3,0)</f>
        <v>#REF!</v>
      </c>
      <c r="F408" s="193">
        <v>1459799.53</v>
      </c>
      <c r="G408" s="193"/>
      <c r="H408" s="183"/>
      <c r="I408" s="183"/>
    </row>
    <row r="409" spans="1:9" hidden="1" x14ac:dyDescent="0.35">
      <c r="A409" s="185"/>
      <c r="B409" s="190">
        <v>131706</v>
      </c>
      <c r="C409" s="191" t="str">
        <f>VLOOKUP(B409,PUC!$A$3:$B$3395,2,0)</f>
        <v>Servicios de seguros y reaseguros</v>
      </c>
      <c r="D409" s="192">
        <v>220576147</v>
      </c>
      <c r="E409" s="190" t="e">
        <f>VLOOKUP(D409,#REF!,3,0)</f>
        <v>#REF!</v>
      </c>
      <c r="F409" s="193">
        <v>27179575.390000001</v>
      </c>
      <c r="G409" s="193"/>
      <c r="H409" s="183"/>
      <c r="I409" s="183"/>
    </row>
    <row r="410" spans="1:9" hidden="1" x14ac:dyDescent="0.35">
      <c r="A410" s="185"/>
      <c r="B410" s="190">
        <v>131706</v>
      </c>
      <c r="C410" s="191" t="str">
        <f>VLOOKUP(B410,PUC!$A$3:$B$3395,2,0)</f>
        <v>Servicios de seguros y reaseguros</v>
      </c>
      <c r="D410" s="192">
        <v>220586568</v>
      </c>
      <c r="E410" s="190" t="e">
        <f>VLOOKUP(D410,#REF!,3,0)</f>
        <v>#REF!</v>
      </c>
      <c r="F410" s="193">
        <v>32057789.920000002</v>
      </c>
      <c r="G410" s="193"/>
      <c r="H410" s="183"/>
      <c r="I410" s="183"/>
    </row>
    <row r="411" spans="1:9" hidden="1" x14ac:dyDescent="0.35">
      <c r="A411" s="185"/>
      <c r="B411" s="190">
        <v>131706</v>
      </c>
      <c r="C411" s="191" t="str">
        <f>VLOOKUP(B411,PUC!$A$3:$B$3395,2,0)</f>
        <v>Servicios de seguros y reaseguros</v>
      </c>
      <c r="D411" s="192">
        <v>220644430</v>
      </c>
      <c r="E411" s="190" t="e">
        <f>VLOOKUP(D411,#REF!,3,0)</f>
        <v>#REF!</v>
      </c>
      <c r="F411" s="193">
        <v>10376228.359999999</v>
      </c>
      <c r="G411" s="193"/>
      <c r="H411" s="183"/>
      <c r="I411" s="183"/>
    </row>
    <row r="412" spans="1:9" hidden="1" x14ac:dyDescent="0.35">
      <c r="A412" s="185"/>
      <c r="B412" s="190">
        <v>131706</v>
      </c>
      <c r="C412" s="191" t="str">
        <f>VLOOKUP(B412,PUC!$A$3:$B$3395,2,0)</f>
        <v>Servicios de seguros y reaseguros</v>
      </c>
      <c r="D412" s="192">
        <v>221317001</v>
      </c>
      <c r="E412" s="190" t="e">
        <f>VLOOKUP(D412,#REF!,3,0)</f>
        <v>#REF!</v>
      </c>
      <c r="F412" s="193">
        <v>6490105.2000000002</v>
      </c>
      <c r="G412" s="193"/>
      <c r="H412" s="183"/>
      <c r="I412" s="183"/>
    </row>
    <row r="413" spans="1:9" hidden="1" x14ac:dyDescent="0.35">
      <c r="A413" s="185"/>
      <c r="B413" s="190">
        <v>131706</v>
      </c>
      <c r="C413" s="191" t="str">
        <f>VLOOKUP(B413,PUC!$A$3:$B$3395,2,0)</f>
        <v>Servicios de seguros y reaseguros</v>
      </c>
      <c r="D413" s="192">
        <v>221511001</v>
      </c>
      <c r="E413" s="190" t="e">
        <f>VLOOKUP(D413,#REF!,3,0)</f>
        <v>#REF!</v>
      </c>
      <c r="F413" s="193">
        <v>628899117.99000001</v>
      </c>
      <c r="G413" s="193"/>
      <c r="H413" s="183"/>
      <c r="I413" s="183"/>
    </row>
    <row r="414" spans="1:9" hidden="1" x14ac:dyDescent="0.35">
      <c r="A414" s="185"/>
      <c r="B414" s="190">
        <v>131706</v>
      </c>
      <c r="C414" s="191" t="str">
        <f>VLOOKUP(B414,PUC!$A$3:$B$3395,2,0)</f>
        <v>Servicios de seguros y reaseguros</v>
      </c>
      <c r="D414" s="192">
        <v>222011001</v>
      </c>
      <c r="E414" s="190" t="e">
        <f>VLOOKUP(D414,#REF!,3,0)</f>
        <v>#REF!</v>
      </c>
      <c r="F414" s="193">
        <v>19588508.079999998</v>
      </c>
      <c r="G414" s="193"/>
      <c r="H414" s="183"/>
      <c r="I414" s="183"/>
    </row>
    <row r="415" spans="1:9" hidden="1" x14ac:dyDescent="0.35">
      <c r="A415" s="185"/>
      <c r="B415" s="190">
        <v>131706</v>
      </c>
      <c r="C415" s="191" t="str">
        <f>VLOOKUP(B415,PUC!$A$3:$B$3395,2,0)</f>
        <v>Servicios de seguros y reaseguros</v>
      </c>
      <c r="D415" s="192">
        <v>222705001</v>
      </c>
      <c r="E415" s="190" t="e">
        <f>VLOOKUP(D415,#REF!,3,0)</f>
        <v>#REF!</v>
      </c>
      <c r="F415" s="193">
        <v>134155604.45999999</v>
      </c>
      <c r="G415" s="193"/>
      <c r="H415" s="183"/>
      <c r="I415" s="183"/>
    </row>
    <row r="416" spans="1:9" hidden="1" x14ac:dyDescent="0.35">
      <c r="A416" s="185"/>
      <c r="B416" s="190">
        <v>131706</v>
      </c>
      <c r="C416" s="191" t="str">
        <f>VLOOKUP(B416,PUC!$A$3:$B$3395,2,0)</f>
        <v>Servicios de seguros y reaseguros</v>
      </c>
      <c r="D416" s="192">
        <v>223405001</v>
      </c>
      <c r="E416" s="190" t="e">
        <f>VLOOKUP(D416,#REF!,3,0)</f>
        <v>#REF!</v>
      </c>
      <c r="F416" s="193">
        <v>86394000</v>
      </c>
      <c r="G416" s="193"/>
      <c r="H416" s="183"/>
      <c r="I416" s="183"/>
    </row>
    <row r="417" spans="1:9" hidden="1" x14ac:dyDescent="0.35">
      <c r="A417" s="185"/>
      <c r="B417" s="190">
        <v>131706</v>
      </c>
      <c r="C417" s="191" t="str">
        <f>VLOOKUP(B417,PUC!$A$3:$B$3395,2,0)</f>
        <v>Servicios de seguros y reaseguros</v>
      </c>
      <c r="D417" s="192">
        <v>223763001</v>
      </c>
      <c r="E417" s="190" t="e">
        <f>VLOOKUP(D417,#REF!,3,0)</f>
        <v>#REF!</v>
      </c>
      <c r="F417" s="193">
        <v>4240991.13</v>
      </c>
      <c r="G417" s="193"/>
      <c r="H417" s="183"/>
      <c r="I417" s="183"/>
    </row>
    <row r="418" spans="1:9" hidden="1" x14ac:dyDescent="0.35">
      <c r="A418" s="185"/>
      <c r="B418" s="190">
        <v>131706</v>
      </c>
      <c r="C418" s="191" t="str">
        <f>VLOOKUP(B418,PUC!$A$3:$B$3395,2,0)</f>
        <v>Servicios de seguros y reaseguros</v>
      </c>
      <c r="D418" s="192">
        <v>224054001</v>
      </c>
      <c r="E418" s="190" t="e">
        <f>VLOOKUP(D418,#REF!,3,0)</f>
        <v>#REF!</v>
      </c>
      <c r="F418" s="193">
        <v>6365312.2299999986</v>
      </c>
      <c r="G418" s="193"/>
      <c r="H418" s="183"/>
      <c r="I418" s="183"/>
    </row>
    <row r="419" spans="1:9" hidden="1" x14ac:dyDescent="0.35">
      <c r="A419" s="185"/>
      <c r="B419" s="190">
        <v>131706</v>
      </c>
      <c r="C419" s="191" t="str">
        <f>VLOOKUP(B419,PUC!$A$3:$B$3395,2,0)</f>
        <v>Servicios de seguros y reaseguros</v>
      </c>
      <c r="D419" s="192">
        <v>224168001</v>
      </c>
      <c r="E419" s="190" t="e">
        <f>VLOOKUP(D419,#REF!,3,0)</f>
        <v>#REF!</v>
      </c>
      <c r="F419" s="193">
        <v>79611428.140000001</v>
      </c>
      <c r="G419" s="193"/>
      <c r="H419" s="183"/>
      <c r="I419" s="183"/>
    </row>
    <row r="420" spans="1:9" hidden="1" x14ac:dyDescent="0.35">
      <c r="A420" s="185"/>
      <c r="B420" s="190">
        <v>131706</v>
      </c>
      <c r="C420" s="191" t="str">
        <f>VLOOKUP(B420,PUC!$A$3:$B$3395,2,0)</f>
        <v>Servicios de seguros y reaseguros</v>
      </c>
      <c r="D420" s="192">
        <v>224968081</v>
      </c>
      <c r="E420" s="190" t="e">
        <f>VLOOKUP(D420,#REF!,3,0)</f>
        <v>#REF!</v>
      </c>
      <c r="F420" s="193">
        <v>1572017.01</v>
      </c>
      <c r="G420" s="193"/>
      <c r="H420" s="183"/>
      <c r="I420" s="183"/>
    </row>
    <row r="421" spans="1:9" hidden="1" x14ac:dyDescent="0.35">
      <c r="A421" s="185"/>
      <c r="B421" s="190">
        <v>131706</v>
      </c>
      <c r="C421" s="191" t="str">
        <f>VLOOKUP(B421,PUC!$A$3:$B$3395,2,0)</f>
        <v>Servicios de seguros y reaseguros</v>
      </c>
      <c r="D421" s="192">
        <v>225005250</v>
      </c>
      <c r="E421" s="190" t="e">
        <f>VLOOKUP(D421,#REF!,3,0)</f>
        <v>#REF!</v>
      </c>
      <c r="F421" s="193">
        <v>2731050</v>
      </c>
      <c r="G421" s="193"/>
      <c r="H421" s="183"/>
      <c r="I421" s="183"/>
    </row>
    <row r="422" spans="1:9" hidden="1" x14ac:dyDescent="0.35">
      <c r="A422" s="185"/>
      <c r="B422" s="190">
        <v>131706</v>
      </c>
      <c r="C422" s="191" t="str">
        <f>VLOOKUP(B422,PUC!$A$3:$B$3395,2,0)</f>
        <v>Servicios de seguros y reaseguros</v>
      </c>
      <c r="D422" s="192">
        <v>225368001</v>
      </c>
      <c r="E422" s="190" t="e">
        <f>VLOOKUP(D422,#REF!,3,0)</f>
        <v>#REF!</v>
      </c>
      <c r="F422" s="193">
        <v>159761357</v>
      </c>
      <c r="G422" s="193"/>
      <c r="H422" s="183"/>
      <c r="I422" s="183"/>
    </row>
    <row r="423" spans="1:9" hidden="1" x14ac:dyDescent="0.35">
      <c r="A423" s="185"/>
      <c r="B423" s="190">
        <v>131706</v>
      </c>
      <c r="C423" s="191" t="str">
        <f>VLOOKUP(B423,PUC!$A$3:$B$3395,2,0)</f>
        <v>Servicios de seguros y reaseguros</v>
      </c>
      <c r="D423" s="192">
        <v>225668001</v>
      </c>
      <c r="E423" s="190" t="e">
        <f>VLOOKUP(D423,#REF!,3,0)</f>
        <v>#REF!</v>
      </c>
      <c r="F423" s="193">
        <v>21064107.989999998</v>
      </c>
      <c r="G423" s="193"/>
      <c r="H423" s="183"/>
      <c r="I423" s="183"/>
    </row>
    <row r="424" spans="1:9" hidden="1" x14ac:dyDescent="0.35">
      <c r="A424" s="185"/>
      <c r="B424" s="190">
        <v>131706</v>
      </c>
      <c r="C424" s="191" t="str">
        <f>VLOOKUP(B424,PUC!$A$3:$B$3395,2,0)</f>
        <v>Servicios de seguros y reaseguros</v>
      </c>
      <c r="D424" s="192">
        <v>226070001</v>
      </c>
      <c r="E424" s="190" t="e">
        <f>VLOOKUP(D424,#REF!,3,0)</f>
        <v>#REF!</v>
      </c>
      <c r="F424" s="193">
        <v>138429284.39000002</v>
      </c>
      <c r="G424" s="193"/>
      <c r="H424" s="183"/>
      <c r="I424" s="183"/>
    </row>
    <row r="425" spans="1:9" hidden="1" x14ac:dyDescent="0.35">
      <c r="A425" s="185"/>
      <c r="B425" s="190">
        <v>131706</v>
      </c>
      <c r="C425" s="191" t="str">
        <f>VLOOKUP(B425,PUC!$A$3:$B$3395,2,0)</f>
        <v>Servicios de seguros y reaseguros</v>
      </c>
      <c r="D425" s="192">
        <v>227966001</v>
      </c>
      <c r="E425" s="190" t="e">
        <f>VLOOKUP(D425,#REF!,3,0)</f>
        <v>#REF!</v>
      </c>
      <c r="F425" s="193">
        <v>124533544.7</v>
      </c>
      <c r="G425" s="193"/>
      <c r="H425" s="183"/>
      <c r="I425" s="183"/>
    </row>
    <row r="426" spans="1:9" hidden="1" x14ac:dyDescent="0.35">
      <c r="A426" s="185"/>
      <c r="B426" s="190">
        <v>131706</v>
      </c>
      <c r="C426" s="191" t="str">
        <f>VLOOKUP(B426,PUC!$A$3:$B$3395,2,0)</f>
        <v>Servicios de seguros y reaseguros</v>
      </c>
      <c r="D426" s="192">
        <v>230117614</v>
      </c>
      <c r="E426" s="190" t="e">
        <f>VLOOKUP(D426,#REF!,3,0)</f>
        <v>#REF!</v>
      </c>
      <c r="F426" s="193">
        <v>5878300</v>
      </c>
      <c r="G426" s="193"/>
      <c r="H426" s="183"/>
      <c r="I426" s="183"/>
    </row>
    <row r="427" spans="1:9" hidden="1" x14ac:dyDescent="0.35">
      <c r="A427" s="185"/>
      <c r="B427" s="190">
        <v>131706</v>
      </c>
      <c r="C427" s="191" t="str">
        <f>VLOOKUP(B427,PUC!$A$3:$B$3395,2,0)</f>
        <v>Servicios de seguros y reaseguros</v>
      </c>
      <c r="D427" s="192">
        <v>230141078</v>
      </c>
      <c r="E427" s="190" t="e">
        <f>VLOOKUP(D427,#REF!,3,0)</f>
        <v>#REF!</v>
      </c>
      <c r="F427" s="193">
        <v>9495248</v>
      </c>
      <c r="G427" s="193"/>
      <c r="H427" s="183"/>
      <c r="I427" s="183"/>
    </row>
    <row r="428" spans="1:9" hidden="1" x14ac:dyDescent="0.35">
      <c r="A428" s="185"/>
      <c r="B428" s="190">
        <v>131706</v>
      </c>
      <c r="C428" s="191" t="str">
        <f>VLOOKUP(B428,PUC!$A$3:$B$3395,2,0)</f>
        <v>Servicios de seguros y reaseguros</v>
      </c>
      <c r="D428" s="192">
        <v>230168406</v>
      </c>
      <c r="E428" s="190" t="e">
        <f>VLOOKUP(D428,#REF!,3,0)</f>
        <v>#REF!</v>
      </c>
      <c r="F428" s="193">
        <v>695500</v>
      </c>
      <c r="G428" s="193"/>
      <c r="H428" s="183"/>
      <c r="I428" s="183"/>
    </row>
    <row r="429" spans="1:9" hidden="1" x14ac:dyDescent="0.35">
      <c r="A429" s="185"/>
      <c r="B429" s="190">
        <v>131706</v>
      </c>
      <c r="C429" s="191" t="str">
        <f>VLOOKUP(B429,PUC!$A$3:$B$3395,2,0)</f>
        <v>Servicios de seguros y reaseguros</v>
      </c>
      <c r="D429" s="192">
        <v>230181794</v>
      </c>
      <c r="E429" s="190" t="e">
        <f>VLOOKUP(D429,#REF!,3,0)</f>
        <v>#REF!</v>
      </c>
      <c r="F429" s="193">
        <v>30784566.030000005</v>
      </c>
      <c r="G429" s="193"/>
      <c r="H429" s="183"/>
      <c r="I429" s="183"/>
    </row>
    <row r="430" spans="1:9" hidden="1" x14ac:dyDescent="0.35">
      <c r="A430" s="185"/>
      <c r="B430" s="190">
        <v>131706</v>
      </c>
      <c r="C430" s="191" t="str">
        <f>VLOOKUP(B430,PUC!$A$3:$B$3395,2,0)</f>
        <v>Servicios de seguros y reaseguros</v>
      </c>
      <c r="D430" s="192">
        <v>230252356</v>
      </c>
      <c r="E430" s="190" t="e">
        <f>VLOOKUP(D430,#REF!,3,0)</f>
        <v>#REF!</v>
      </c>
      <c r="F430" s="193">
        <v>13193220.6</v>
      </c>
      <c r="G430" s="193"/>
      <c r="H430" s="183"/>
      <c r="I430" s="183"/>
    </row>
    <row r="431" spans="1:9" hidden="1" x14ac:dyDescent="0.35">
      <c r="A431" s="185"/>
      <c r="B431" s="190">
        <v>131706</v>
      </c>
      <c r="C431" s="191" t="str">
        <f>VLOOKUP(B431,PUC!$A$3:$B$3395,2,0)</f>
        <v>Servicios de seguros y reaseguros</v>
      </c>
      <c r="D431" s="192">
        <v>230373624</v>
      </c>
      <c r="E431" s="190" t="e">
        <f>VLOOKUP(D431,#REF!,3,0)</f>
        <v>#REF!</v>
      </c>
      <c r="F431" s="193">
        <v>881847.64</v>
      </c>
      <c r="G431" s="193"/>
      <c r="H431" s="183"/>
      <c r="I431" s="183"/>
    </row>
    <row r="432" spans="1:9" hidden="1" x14ac:dyDescent="0.35">
      <c r="A432" s="185"/>
      <c r="B432" s="190">
        <v>131706</v>
      </c>
      <c r="C432" s="191" t="str">
        <f>VLOOKUP(B432,PUC!$A$3:$B$3395,2,0)</f>
        <v>Servicios de seguros y reaseguros</v>
      </c>
      <c r="D432" s="192">
        <v>237752001</v>
      </c>
      <c r="E432" s="190" t="e">
        <f>VLOOKUP(D432,#REF!,3,0)</f>
        <v>#REF!</v>
      </c>
      <c r="F432" s="193">
        <v>14948579.689999999</v>
      </c>
      <c r="G432" s="193"/>
      <c r="H432" s="183"/>
      <c r="I432" s="183"/>
    </row>
    <row r="433" spans="1:9" hidden="1" x14ac:dyDescent="0.35">
      <c r="A433" s="185"/>
      <c r="B433" s="190">
        <v>131706</v>
      </c>
      <c r="C433" s="191" t="str">
        <f>VLOOKUP(B433,PUC!$A$3:$B$3395,2,0)</f>
        <v>Servicios de seguros y reaseguros</v>
      </c>
      <c r="D433" s="192">
        <v>238866001</v>
      </c>
      <c r="E433" s="190" t="e">
        <f>VLOOKUP(D433,#REF!,3,0)</f>
        <v>#REF!</v>
      </c>
      <c r="F433" s="193">
        <v>23537304.999999996</v>
      </c>
      <c r="G433" s="193"/>
      <c r="H433" s="183"/>
      <c r="I433" s="183"/>
    </row>
    <row r="434" spans="1:9" hidden="1" x14ac:dyDescent="0.35">
      <c r="A434" s="185"/>
      <c r="B434" s="190">
        <v>131706</v>
      </c>
      <c r="C434" s="191" t="str">
        <f>VLOOKUP(B434,PUC!$A$3:$B$3395,2,0)</f>
        <v>Servicios de seguros y reaseguros</v>
      </c>
      <c r="D434" s="192">
        <v>238968001</v>
      </c>
      <c r="E434" s="190" t="e">
        <f>VLOOKUP(D434,#REF!,3,0)</f>
        <v>#REF!</v>
      </c>
      <c r="F434" s="193">
        <v>29306830.600000001</v>
      </c>
      <c r="G434" s="193"/>
      <c r="H434" s="183"/>
      <c r="I434" s="183"/>
    </row>
    <row r="435" spans="1:9" hidden="1" x14ac:dyDescent="0.35">
      <c r="A435" s="185"/>
      <c r="B435" s="190">
        <v>131706</v>
      </c>
      <c r="C435" s="191" t="str">
        <f>VLOOKUP(B435,PUC!$A$3:$B$3395,2,0)</f>
        <v>Servicios de seguros y reaseguros</v>
      </c>
      <c r="D435" s="192">
        <v>239066001</v>
      </c>
      <c r="E435" s="190" t="e">
        <f>VLOOKUP(D435,#REF!,3,0)</f>
        <v>#REF!</v>
      </c>
      <c r="F435" s="193">
        <v>1058803.3599999999</v>
      </c>
      <c r="G435" s="193"/>
      <c r="H435" s="183"/>
      <c r="I435" s="183"/>
    </row>
    <row r="436" spans="1:9" hidden="1" x14ac:dyDescent="0.35">
      <c r="A436" s="185"/>
      <c r="B436" s="190">
        <v>131706</v>
      </c>
      <c r="C436" s="191" t="str">
        <f>VLOOKUP(B436,PUC!$A$3:$B$3395,2,0)</f>
        <v>Servicios de seguros y reaseguros</v>
      </c>
      <c r="D436" s="192">
        <v>239554001</v>
      </c>
      <c r="E436" s="190" t="e">
        <f>VLOOKUP(D436,#REF!,3,0)</f>
        <v>#REF!</v>
      </c>
      <c r="F436" s="193">
        <v>4210221.33</v>
      </c>
      <c r="G436" s="193"/>
      <c r="H436" s="183"/>
      <c r="I436" s="183"/>
    </row>
    <row r="437" spans="1:9" hidden="1" x14ac:dyDescent="0.35">
      <c r="A437" s="185"/>
      <c r="B437" s="190">
        <v>131706</v>
      </c>
      <c r="C437" s="191" t="str">
        <f>VLOOKUP(B437,PUC!$A$3:$B$3395,2,0)</f>
        <v>Servicios de seguros y reaseguros</v>
      </c>
      <c r="D437" s="192">
        <v>239868001</v>
      </c>
      <c r="E437" s="190" t="e">
        <f>VLOOKUP(D437,#REF!,3,0)</f>
        <v>#REF!</v>
      </c>
      <c r="F437" s="193">
        <v>22344076.27</v>
      </c>
      <c r="G437" s="193"/>
      <c r="H437" s="183"/>
      <c r="I437" s="183"/>
    </row>
    <row r="438" spans="1:9" hidden="1" x14ac:dyDescent="0.35">
      <c r="A438" s="185"/>
      <c r="B438" s="190">
        <v>131706</v>
      </c>
      <c r="C438" s="191" t="str">
        <f>VLOOKUP(B438,PUC!$A$3:$B$3395,2,0)</f>
        <v>Servicios de seguros y reaseguros</v>
      </c>
      <c r="D438" s="192">
        <v>251119001</v>
      </c>
      <c r="E438" s="190" t="e">
        <f>VLOOKUP(D438,#REF!,3,0)</f>
        <v>#REF!</v>
      </c>
      <c r="F438" s="193">
        <v>237986149.04000002</v>
      </c>
      <c r="G438" s="193"/>
      <c r="H438" s="183"/>
      <c r="I438" s="183"/>
    </row>
    <row r="439" spans="1:9" hidden="1" x14ac:dyDescent="0.35">
      <c r="A439" s="185"/>
      <c r="B439" s="190">
        <v>131706</v>
      </c>
      <c r="C439" s="191" t="str">
        <f>VLOOKUP(B439,PUC!$A$3:$B$3395,2,0)</f>
        <v>Servicios de seguros y reaseguros</v>
      </c>
      <c r="D439" s="192">
        <v>254576001</v>
      </c>
      <c r="E439" s="190" t="e">
        <f>VLOOKUP(D439,#REF!,3,0)</f>
        <v>#REF!</v>
      </c>
      <c r="F439" s="193">
        <v>10859728</v>
      </c>
      <c r="G439" s="193"/>
      <c r="H439" s="183"/>
      <c r="I439" s="183"/>
    </row>
    <row r="440" spans="1:9" hidden="1" x14ac:dyDescent="0.35">
      <c r="A440" s="185"/>
      <c r="B440" s="190">
        <v>131706</v>
      </c>
      <c r="C440" s="191" t="str">
        <f>VLOOKUP(B440,PUC!$A$3:$B$3395,2,0)</f>
        <v>Servicios de seguros y reaseguros</v>
      </c>
      <c r="D440" s="192">
        <v>262615806</v>
      </c>
      <c r="E440" s="190" t="e">
        <f>VLOOKUP(D440,#REF!,3,0)</f>
        <v>#REF!</v>
      </c>
      <c r="F440" s="193">
        <v>584694</v>
      </c>
      <c r="G440" s="193"/>
      <c r="H440" s="183"/>
      <c r="I440" s="183"/>
    </row>
    <row r="441" spans="1:9" hidden="1" x14ac:dyDescent="0.35">
      <c r="A441" s="185"/>
      <c r="B441" s="190">
        <v>131706</v>
      </c>
      <c r="C441" s="191" t="str">
        <f>VLOOKUP(B441,PUC!$A$3:$B$3395,2,0)</f>
        <v>Servicios de seguros y reaseguros</v>
      </c>
      <c r="D441" s="192">
        <v>262925754</v>
      </c>
      <c r="E441" s="190" t="e">
        <f>VLOOKUP(D441,#REF!,3,0)</f>
        <v>#REF!</v>
      </c>
      <c r="F441" s="193">
        <v>4079967.99</v>
      </c>
      <c r="G441" s="193"/>
      <c r="H441" s="183"/>
      <c r="I441" s="183"/>
    </row>
    <row r="442" spans="1:9" hidden="1" x14ac:dyDescent="0.35">
      <c r="A442" s="185"/>
      <c r="B442" s="190">
        <v>131706</v>
      </c>
      <c r="C442" s="191" t="str">
        <f>VLOOKUP(B442,PUC!$A$3:$B$3395,2,0)</f>
        <v>Servicios de seguros y reaseguros</v>
      </c>
      <c r="D442" s="192">
        <v>263066001</v>
      </c>
      <c r="E442" s="190" t="e">
        <f>VLOOKUP(D442,#REF!,3,0)</f>
        <v>#REF!</v>
      </c>
      <c r="F442" s="193">
        <v>10421961.440000001</v>
      </c>
      <c r="G442" s="193"/>
      <c r="H442" s="183"/>
      <c r="I442" s="183"/>
    </row>
    <row r="443" spans="1:9" hidden="1" x14ac:dyDescent="0.35">
      <c r="A443" s="185"/>
      <c r="B443" s="190">
        <v>131706</v>
      </c>
      <c r="C443" s="191" t="str">
        <f>VLOOKUP(B443,PUC!$A$3:$B$3395,2,0)</f>
        <v>Servicios de seguros y reaseguros</v>
      </c>
      <c r="D443" s="192">
        <v>263425430</v>
      </c>
      <c r="E443" s="190" t="e">
        <f>VLOOKUP(D443,#REF!,3,0)</f>
        <v>#REF!</v>
      </c>
      <c r="F443" s="193">
        <v>1403641.99</v>
      </c>
      <c r="G443" s="193"/>
      <c r="H443" s="183"/>
      <c r="I443" s="183"/>
    </row>
    <row r="444" spans="1:9" hidden="1" x14ac:dyDescent="0.35">
      <c r="A444" s="185"/>
      <c r="B444" s="190">
        <v>131706</v>
      </c>
      <c r="C444" s="191" t="str">
        <f>VLOOKUP(B444,PUC!$A$3:$B$3395,2,0)</f>
        <v>Servicios de seguros y reaseguros</v>
      </c>
      <c r="D444" s="192">
        <v>265425175</v>
      </c>
      <c r="E444" s="190" t="e">
        <f>VLOOKUP(D444,#REF!,3,0)</f>
        <v>#REF!</v>
      </c>
      <c r="F444" s="193">
        <v>124622864.38999999</v>
      </c>
      <c r="G444" s="193"/>
      <c r="H444" s="183"/>
      <c r="I444" s="183"/>
    </row>
    <row r="445" spans="1:9" hidden="1" x14ac:dyDescent="0.35">
      <c r="A445" s="185"/>
      <c r="B445" s="190">
        <v>131706</v>
      </c>
      <c r="C445" s="191" t="str">
        <f>VLOOKUP(B445,PUC!$A$3:$B$3395,2,0)</f>
        <v>Servicios de seguros y reaseguros</v>
      </c>
      <c r="D445" s="192">
        <v>267166001</v>
      </c>
      <c r="E445" s="190" t="e">
        <f>VLOOKUP(D445,#REF!,3,0)</f>
        <v>#REF!</v>
      </c>
      <c r="F445" s="193">
        <v>25863759.670000002</v>
      </c>
      <c r="G445" s="193"/>
      <c r="H445" s="183"/>
      <c r="I445" s="183"/>
    </row>
    <row r="446" spans="1:9" hidden="1" x14ac:dyDescent="0.35">
      <c r="A446" s="185"/>
      <c r="B446" s="190">
        <v>131706</v>
      </c>
      <c r="C446" s="191" t="str">
        <f>VLOOKUP(B446,PUC!$A$3:$B$3395,2,0)</f>
        <v>Servicios de seguros y reaseguros</v>
      </c>
      <c r="D446" s="192">
        <v>267308433</v>
      </c>
      <c r="E446" s="190" t="e">
        <f>VLOOKUP(D446,#REF!,3,0)</f>
        <v>#REF!</v>
      </c>
      <c r="F446" s="193">
        <v>11049969.99</v>
      </c>
      <c r="G446" s="193"/>
      <c r="H446" s="183"/>
      <c r="I446" s="183"/>
    </row>
    <row r="447" spans="1:9" hidden="1" x14ac:dyDescent="0.35">
      <c r="A447" s="185"/>
      <c r="B447" s="190">
        <v>131706</v>
      </c>
      <c r="C447" s="191" t="str">
        <f>VLOOKUP(B447,PUC!$A$3:$B$3395,2,0)</f>
        <v>Servicios de seguros y reaseguros</v>
      </c>
      <c r="D447" s="192">
        <v>267415759</v>
      </c>
      <c r="E447" s="190" t="e">
        <f>VLOOKUP(D447,#REF!,3,0)</f>
        <v>#REF!</v>
      </c>
      <c r="F447" s="193">
        <v>4594711.6100000003</v>
      </c>
      <c r="G447" s="193"/>
      <c r="H447" s="183"/>
      <c r="I447" s="183"/>
    </row>
    <row r="448" spans="1:9" hidden="1" x14ac:dyDescent="0.35">
      <c r="A448" s="185"/>
      <c r="B448" s="190">
        <v>131706</v>
      </c>
      <c r="C448" s="191" t="str">
        <f>VLOOKUP(B448,PUC!$A$3:$B$3395,2,0)</f>
        <v>Servicios de seguros y reaseguros</v>
      </c>
      <c r="D448" s="192">
        <v>267873678</v>
      </c>
      <c r="E448" s="190" t="e">
        <f>VLOOKUP(D448,#REF!,3,0)</f>
        <v>#REF!</v>
      </c>
      <c r="F448" s="193">
        <v>5093851.76</v>
      </c>
      <c r="G448" s="193"/>
      <c r="H448" s="183"/>
      <c r="I448" s="183"/>
    </row>
    <row r="449" spans="1:9" hidden="1" x14ac:dyDescent="0.35">
      <c r="A449" s="185"/>
      <c r="B449" s="190">
        <v>131706</v>
      </c>
      <c r="C449" s="191" t="str">
        <f>VLOOKUP(B449,PUC!$A$3:$B$3395,2,0)</f>
        <v>Servicios de seguros y reaseguros</v>
      </c>
      <c r="D449" s="192">
        <v>268652001</v>
      </c>
      <c r="E449" s="190" t="e">
        <f>VLOOKUP(D449,#REF!,3,0)</f>
        <v>#REF!</v>
      </c>
      <c r="F449" s="193">
        <v>15697417.99</v>
      </c>
      <c r="G449" s="193"/>
      <c r="H449" s="183"/>
      <c r="I449" s="183"/>
    </row>
    <row r="450" spans="1:9" hidden="1" x14ac:dyDescent="0.35">
      <c r="A450" s="185"/>
      <c r="B450" s="190">
        <v>131706</v>
      </c>
      <c r="C450" s="191" t="str">
        <f>VLOOKUP(B450,PUC!$A$3:$B$3395,2,0)</f>
        <v>Servicios de seguros y reaseguros</v>
      </c>
      <c r="D450" s="192">
        <v>269411001</v>
      </c>
      <c r="E450" s="190" t="e">
        <f>VLOOKUP(D450,#REF!,3,0)</f>
        <v>#REF!</v>
      </c>
      <c r="F450" s="193">
        <v>7640475</v>
      </c>
      <c r="G450" s="193"/>
      <c r="H450" s="183"/>
      <c r="I450" s="183"/>
    </row>
    <row r="451" spans="1:9" hidden="1" x14ac:dyDescent="0.35">
      <c r="A451" s="185"/>
      <c r="B451" s="190">
        <v>131706</v>
      </c>
      <c r="C451" s="191" t="str">
        <f>VLOOKUP(B451,PUC!$A$3:$B$3395,2,0)</f>
        <v>Servicios de seguros y reaseguros</v>
      </c>
      <c r="D451" s="192">
        <v>270113430</v>
      </c>
      <c r="E451" s="190" t="e">
        <f>VLOOKUP(D451,#REF!,3,0)</f>
        <v>#REF!</v>
      </c>
      <c r="F451" s="193">
        <v>7386115.4199999999</v>
      </c>
      <c r="G451" s="193"/>
      <c r="H451" s="183"/>
      <c r="I451" s="183"/>
    </row>
    <row r="452" spans="1:9" hidden="1" x14ac:dyDescent="0.35">
      <c r="A452" s="185"/>
      <c r="B452" s="190">
        <v>131706</v>
      </c>
      <c r="C452" s="191" t="str">
        <f>VLOOKUP(B452,PUC!$A$3:$B$3395,2,0)</f>
        <v>Servicios de seguros y reaseguros</v>
      </c>
      <c r="D452" s="192">
        <v>270115533</v>
      </c>
      <c r="E452" s="190" t="e">
        <f>VLOOKUP(D452,#REF!,3,0)</f>
        <v>#REF!</v>
      </c>
      <c r="F452" s="193">
        <v>1861100</v>
      </c>
      <c r="G452" s="193"/>
      <c r="H452" s="183"/>
      <c r="I452" s="183"/>
    </row>
    <row r="453" spans="1:9" hidden="1" x14ac:dyDescent="0.35">
      <c r="A453" s="185"/>
      <c r="B453" s="190">
        <v>131706</v>
      </c>
      <c r="C453" s="191" t="str">
        <f>VLOOKUP(B453,PUC!$A$3:$B$3395,2,0)</f>
        <v>Servicios de seguros y reaseguros</v>
      </c>
      <c r="D453" s="192">
        <v>270176736</v>
      </c>
      <c r="E453" s="190" t="e">
        <f>VLOOKUP(D453,#REF!,3,0)</f>
        <v>#REF!</v>
      </c>
      <c r="F453" s="193">
        <v>208003812.07000002</v>
      </c>
      <c r="G453" s="193"/>
      <c r="H453" s="183"/>
      <c r="I453" s="183"/>
    </row>
    <row r="454" spans="1:9" hidden="1" x14ac:dyDescent="0.35">
      <c r="A454" s="185"/>
      <c r="B454" s="190">
        <v>131706</v>
      </c>
      <c r="C454" s="191" t="str">
        <f>VLOOKUP(B454,PUC!$A$3:$B$3395,2,0)</f>
        <v>Servicios de seguros y reaseguros</v>
      </c>
      <c r="D454" s="192">
        <v>270195001</v>
      </c>
      <c r="E454" s="190" t="e">
        <f>VLOOKUP(D454,#REF!,3,0)</f>
        <v>#REF!</v>
      </c>
      <c r="F454" s="193">
        <v>20016552.459999997</v>
      </c>
      <c r="G454" s="193"/>
      <c r="H454" s="183"/>
      <c r="I454" s="183"/>
    </row>
    <row r="455" spans="1:9" hidden="1" x14ac:dyDescent="0.35">
      <c r="A455" s="185"/>
      <c r="B455" s="190">
        <v>131706</v>
      </c>
      <c r="C455" s="191" t="str">
        <f>VLOOKUP(B455,PUC!$A$3:$B$3395,2,0)</f>
        <v>Servicios de seguros y reaseguros</v>
      </c>
      <c r="D455" s="192">
        <v>820500000</v>
      </c>
      <c r="E455" s="190" t="e">
        <f>VLOOKUP(D455,#REF!,3,0)</f>
        <v>#REF!</v>
      </c>
      <c r="F455" s="193">
        <v>603172005.99000001</v>
      </c>
      <c r="G455" s="193"/>
      <c r="H455" s="183"/>
      <c r="I455" s="183"/>
    </row>
    <row r="456" spans="1:9" hidden="1" x14ac:dyDescent="0.35">
      <c r="A456" s="185"/>
      <c r="B456" s="190">
        <v>131706</v>
      </c>
      <c r="C456" s="191" t="str">
        <f>VLOOKUP(B456,PUC!$A$3:$B$3395,2,0)</f>
        <v>Servicios de seguros y reaseguros</v>
      </c>
      <c r="D456" s="192">
        <v>820923000</v>
      </c>
      <c r="E456" s="190" t="e">
        <f>VLOOKUP(D456,#REF!,3,0)</f>
        <v>#REF!</v>
      </c>
      <c r="F456" s="193">
        <v>10378212.989999998</v>
      </c>
      <c r="G456" s="193"/>
      <c r="H456" s="183"/>
      <c r="I456" s="183"/>
    </row>
    <row r="457" spans="1:9" hidden="1" x14ac:dyDescent="0.35">
      <c r="A457" s="185"/>
      <c r="B457" s="190">
        <v>131706</v>
      </c>
      <c r="C457" s="191" t="str">
        <f>VLOOKUP(B457,PUC!$A$3:$B$3395,2,0)</f>
        <v>Servicios de seguros y reaseguros</v>
      </c>
      <c r="D457" s="192">
        <v>821920000</v>
      </c>
      <c r="E457" s="190" t="e">
        <f>VLOOKUP(D457,#REF!,3,0)</f>
        <v>#REF!</v>
      </c>
      <c r="F457" s="193">
        <v>103415737.89999999</v>
      </c>
      <c r="G457" s="193"/>
      <c r="H457" s="183"/>
      <c r="I457" s="183"/>
    </row>
    <row r="458" spans="1:9" hidden="1" x14ac:dyDescent="0.35">
      <c r="A458" s="185"/>
      <c r="B458" s="190">
        <v>131706</v>
      </c>
      <c r="C458" s="191" t="str">
        <f>VLOOKUP(B458,PUC!$A$3:$B$3395,2,0)</f>
        <v>Servicios de seguros y reaseguros</v>
      </c>
      <c r="D458" s="192">
        <v>822600000</v>
      </c>
      <c r="E458" s="190" t="e">
        <f>VLOOKUP(D458,#REF!,3,0)</f>
        <v>#REF!</v>
      </c>
      <c r="F458" s="193">
        <v>71389793</v>
      </c>
      <c r="G458" s="193"/>
      <c r="H458" s="183"/>
      <c r="I458" s="183"/>
    </row>
    <row r="459" spans="1:9" hidden="1" x14ac:dyDescent="0.35">
      <c r="A459" s="185"/>
      <c r="B459" s="190">
        <v>131706</v>
      </c>
      <c r="C459" s="191" t="str">
        <f>VLOOKUP(B459,PUC!$A$3:$B$3395,2,0)</f>
        <v>Servicios de seguros y reaseguros</v>
      </c>
      <c r="D459" s="192">
        <v>823488000</v>
      </c>
      <c r="E459" s="190" t="e">
        <f>VLOOKUP(D459,#REF!,3,0)</f>
        <v>#REF!</v>
      </c>
      <c r="F459" s="193">
        <v>3999999.92</v>
      </c>
      <c r="G459" s="193"/>
      <c r="H459" s="183"/>
      <c r="I459" s="183"/>
    </row>
    <row r="460" spans="1:9" hidden="1" x14ac:dyDescent="0.35">
      <c r="A460" s="185"/>
      <c r="B460" s="190">
        <v>131706</v>
      </c>
      <c r="C460" s="191" t="str">
        <f>VLOOKUP(B460,PUC!$A$3:$B$3395,2,0)</f>
        <v>Servicios de seguros y reaseguros</v>
      </c>
      <c r="D460" s="192">
        <v>823847000</v>
      </c>
      <c r="E460" s="190" t="e">
        <f>VLOOKUP(D460,#REF!,3,0)</f>
        <v>#REF!</v>
      </c>
      <c r="F460" s="193">
        <v>4852378.8600000003</v>
      </c>
      <c r="G460" s="193"/>
      <c r="H460" s="183"/>
      <c r="I460" s="183"/>
    </row>
    <row r="461" spans="1:9" hidden="1" x14ac:dyDescent="0.35">
      <c r="A461" s="185"/>
      <c r="B461" s="190">
        <v>131706</v>
      </c>
      <c r="C461" s="191" t="str">
        <f>VLOOKUP(B461,PUC!$A$3:$B$3395,2,0)</f>
        <v>Servicios de seguros y reaseguros</v>
      </c>
      <c r="D461" s="192">
        <v>824086000</v>
      </c>
      <c r="E461" s="190" t="e">
        <f>VLOOKUP(D461,#REF!,3,0)</f>
        <v>#REF!</v>
      </c>
      <c r="F461" s="193">
        <v>7639829.9900000002</v>
      </c>
      <c r="G461" s="193"/>
      <c r="H461" s="183"/>
      <c r="I461" s="183"/>
    </row>
    <row r="462" spans="1:9" hidden="1" x14ac:dyDescent="0.35">
      <c r="A462" s="185"/>
      <c r="B462" s="190">
        <v>131706</v>
      </c>
      <c r="C462" s="191" t="str">
        <f>VLOOKUP(B462,PUC!$A$3:$B$3395,2,0)</f>
        <v>Servicios de seguros y reaseguros</v>
      </c>
      <c r="D462" s="192">
        <v>825900000</v>
      </c>
      <c r="E462" s="190" t="e">
        <f>VLOOKUP(D462,#REF!,3,0)</f>
        <v>#REF!</v>
      </c>
      <c r="F462" s="193">
        <v>5283600</v>
      </c>
      <c r="G462" s="193"/>
      <c r="H462" s="183"/>
      <c r="I462" s="183"/>
    </row>
    <row r="463" spans="1:9" hidden="1" x14ac:dyDescent="0.35">
      <c r="A463" s="185"/>
      <c r="B463" s="190">
        <v>131706</v>
      </c>
      <c r="C463" s="191" t="str">
        <f>VLOOKUP(B463,PUC!$A$3:$B$3395,2,0)</f>
        <v>Servicios de seguros y reaseguros</v>
      </c>
      <c r="D463" s="192">
        <v>826076000</v>
      </c>
      <c r="E463" s="190" t="e">
        <f>VLOOKUP(D463,#REF!,3,0)</f>
        <v>#REF!</v>
      </c>
      <c r="F463" s="193">
        <v>1367600.98</v>
      </c>
      <c r="G463" s="193"/>
      <c r="H463" s="183"/>
      <c r="I463" s="183"/>
    </row>
    <row r="464" spans="1:9" hidden="1" x14ac:dyDescent="0.35">
      <c r="A464" s="185"/>
      <c r="B464" s="190">
        <v>131706</v>
      </c>
      <c r="C464" s="191" t="str">
        <f>VLOOKUP(B464,PUC!$A$3:$B$3395,2,0)</f>
        <v>Servicios de seguros y reaseguros</v>
      </c>
      <c r="D464" s="192">
        <v>826270000</v>
      </c>
      <c r="E464" s="190" t="e">
        <f>VLOOKUP(D464,#REF!,3,0)</f>
        <v>#REF!</v>
      </c>
      <c r="F464" s="193">
        <v>25000000</v>
      </c>
      <c r="G464" s="193"/>
      <c r="H464" s="183"/>
      <c r="I464" s="183"/>
    </row>
    <row r="465" spans="1:9" hidden="1" x14ac:dyDescent="0.35">
      <c r="A465" s="185"/>
      <c r="B465" s="190">
        <v>131706</v>
      </c>
      <c r="C465" s="191" t="str">
        <f>VLOOKUP(B465,PUC!$A$3:$B$3395,2,0)</f>
        <v>Servicios de seguros y reaseguros</v>
      </c>
      <c r="D465" s="192">
        <v>826341000</v>
      </c>
      <c r="E465" s="190" t="e">
        <f>VLOOKUP(D465,#REF!,3,0)</f>
        <v>#REF!</v>
      </c>
      <c r="F465" s="193">
        <v>139033689.55000001</v>
      </c>
      <c r="G465" s="193"/>
      <c r="H465" s="183"/>
      <c r="I465" s="183"/>
    </row>
    <row r="466" spans="1:9" hidden="1" x14ac:dyDescent="0.35">
      <c r="A466" s="185"/>
      <c r="B466" s="190">
        <v>131706</v>
      </c>
      <c r="C466" s="191" t="str">
        <f>VLOOKUP(B466,PUC!$A$3:$B$3395,2,0)</f>
        <v>Servicios de seguros y reaseguros</v>
      </c>
      <c r="D466" s="192">
        <v>827294000</v>
      </c>
      <c r="E466" s="190" t="e">
        <f>VLOOKUP(D466,#REF!,3,0)</f>
        <v>#REF!</v>
      </c>
      <c r="F466" s="193">
        <v>3968000</v>
      </c>
      <c r="G466" s="193"/>
      <c r="H466" s="183"/>
      <c r="I466" s="183"/>
    </row>
    <row r="467" spans="1:9" hidden="1" x14ac:dyDescent="0.35">
      <c r="A467" s="185"/>
      <c r="B467" s="190">
        <v>131706</v>
      </c>
      <c r="C467" s="191" t="str">
        <f>VLOOKUP(B467,PUC!$A$3:$B$3395,2,0)</f>
        <v>Servicios de seguros y reaseguros</v>
      </c>
      <c r="D467" s="192">
        <v>827386000</v>
      </c>
      <c r="E467" s="190" t="e">
        <f>VLOOKUP(D467,#REF!,3,0)</f>
        <v>#REF!</v>
      </c>
      <c r="F467" s="193">
        <v>252108446.93000001</v>
      </c>
      <c r="G467" s="193"/>
      <c r="H467" s="183"/>
      <c r="I467" s="183"/>
    </row>
    <row r="468" spans="1:9" hidden="1" x14ac:dyDescent="0.35">
      <c r="A468" s="185"/>
      <c r="B468" s="190">
        <v>131706</v>
      </c>
      <c r="C468" s="191" t="str">
        <f>VLOOKUP(B468,PUC!$A$3:$B$3395,2,0)</f>
        <v>Servicios de seguros y reaseguros</v>
      </c>
      <c r="D468" s="192">
        <v>827770000</v>
      </c>
      <c r="E468" s="190" t="e">
        <f>VLOOKUP(D468,#REF!,3,0)</f>
        <v>#REF!</v>
      </c>
      <c r="F468" s="193">
        <v>13254124.539999999</v>
      </c>
      <c r="G468" s="193"/>
      <c r="H468" s="183"/>
      <c r="I468" s="183"/>
    </row>
    <row r="469" spans="1:9" hidden="1" x14ac:dyDescent="0.35">
      <c r="A469" s="185"/>
      <c r="B469" s="190">
        <v>131706</v>
      </c>
      <c r="C469" s="191" t="str">
        <f>VLOOKUP(B469,PUC!$A$3:$B$3395,2,0)</f>
        <v>Servicios de seguros y reaseguros</v>
      </c>
      <c r="D469" s="192">
        <v>923269147</v>
      </c>
      <c r="E469" s="190" t="e">
        <f>VLOOKUP(D469,#REF!,3,0)</f>
        <v>#REF!</v>
      </c>
      <c r="F469" s="193">
        <v>9410715.7199999988</v>
      </c>
      <c r="G469" s="193"/>
      <c r="H469" s="183"/>
      <c r="I469" s="183"/>
    </row>
    <row r="470" spans="1:9" hidden="1" x14ac:dyDescent="0.35">
      <c r="A470" s="185"/>
      <c r="B470" s="190">
        <v>131706</v>
      </c>
      <c r="C470" s="191" t="str">
        <f>VLOOKUP(B470,PUC!$A$3:$B$3395,2,0)</f>
        <v>Servicios de seguros y reaseguros</v>
      </c>
      <c r="D470" s="192">
        <v>923269487</v>
      </c>
      <c r="E470" s="190" t="e">
        <f>VLOOKUP(D470,#REF!,3,0)</f>
        <v>#REF!</v>
      </c>
      <c r="F470" s="193">
        <v>1820764.9999999998</v>
      </c>
      <c r="G470" s="193"/>
      <c r="H470" s="183"/>
      <c r="I470" s="183"/>
    </row>
    <row r="471" spans="1:9" hidden="1" x14ac:dyDescent="0.35">
      <c r="A471" s="185"/>
      <c r="B471" s="190">
        <v>131706</v>
      </c>
      <c r="C471" s="191" t="str">
        <f>VLOOKUP(B471,PUC!$A$3:$B$3395,2,0)</f>
        <v>Servicios de seguros y reaseguros</v>
      </c>
      <c r="D471" s="192">
        <v>923269489</v>
      </c>
      <c r="E471" s="190" t="e">
        <f>VLOOKUP(D471,#REF!,3,0)</f>
        <v>#REF!</v>
      </c>
      <c r="F471" s="193">
        <v>1235999.77</v>
      </c>
      <c r="G471" s="193"/>
      <c r="H471" s="183"/>
      <c r="I471" s="183"/>
    </row>
    <row r="472" spans="1:9" hidden="1" x14ac:dyDescent="0.35">
      <c r="A472" s="185"/>
      <c r="B472" s="190">
        <v>131706</v>
      </c>
      <c r="C472" s="191" t="str">
        <f>VLOOKUP(B472,PUC!$A$3:$B$3395,2,0)</f>
        <v>Servicios de seguros y reaseguros</v>
      </c>
      <c r="D472" s="192">
        <v>923269601</v>
      </c>
      <c r="E472" s="190" t="e">
        <f>VLOOKUP(D472,#REF!,3,0)</f>
        <v>#REF!</v>
      </c>
      <c r="F472" s="193">
        <v>4166748.41</v>
      </c>
      <c r="G472" s="193"/>
      <c r="H472" s="183"/>
      <c r="I472" s="183"/>
    </row>
    <row r="473" spans="1:9" hidden="1" x14ac:dyDescent="0.35">
      <c r="A473" s="185"/>
      <c r="B473" s="190">
        <v>131706</v>
      </c>
      <c r="C473" s="191" t="str">
        <f>VLOOKUP(B473,PUC!$A$3:$B$3395,2,0)</f>
        <v>Servicios de seguros y reaseguros</v>
      </c>
      <c r="D473" s="192">
        <v>923269826</v>
      </c>
      <c r="E473" s="190" t="e">
        <f>VLOOKUP(D473,#REF!,3,0)</f>
        <v>#REF!</v>
      </c>
      <c r="F473" s="193">
        <v>3899035</v>
      </c>
      <c r="G473" s="193"/>
      <c r="H473" s="183"/>
      <c r="I473" s="183"/>
    </row>
    <row r="474" spans="1:9" hidden="1" x14ac:dyDescent="0.35">
      <c r="A474" s="185"/>
      <c r="B474" s="190">
        <v>131706</v>
      </c>
      <c r="C474" s="191" t="str">
        <f>VLOOKUP(B474,PUC!$A$3:$B$3395,2,0)</f>
        <v>Servicios de seguros y reaseguros</v>
      </c>
      <c r="D474" s="192">
        <v>923270348</v>
      </c>
      <c r="E474" s="190" t="e">
        <f>VLOOKUP(D474,#REF!,3,0)</f>
        <v>#REF!</v>
      </c>
      <c r="F474" s="193">
        <v>844075932.99000001</v>
      </c>
      <c r="G474" s="193"/>
      <c r="H474" s="183"/>
      <c r="I474" s="183"/>
    </row>
    <row r="475" spans="1:9" hidden="1" x14ac:dyDescent="0.35">
      <c r="A475" s="185"/>
      <c r="B475" s="190">
        <v>131706</v>
      </c>
      <c r="C475" s="191" t="str">
        <f>VLOOKUP(B475,PUC!$A$3:$B$3395,2,0)</f>
        <v>Servicios de seguros y reaseguros</v>
      </c>
      <c r="D475" s="192">
        <v>923270837</v>
      </c>
      <c r="E475" s="190" t="e">
        <f>VLOOKUP(D475,#REF!,3,0)</f>
        <v>#REF!</v>
      </c>
      <c r="F475" s="193">
        <v>912800</v>
      </c>
      <c r="G475" s="193"/>
      <c r="H475" s="183"/>
      <c r="I475" s="183"/>
    </row>
    <row r="476" spans="1:9" hidden="1" x14ac:dyDescent="0.35">
      <c r="A476" s="185"/>
      <c r="B476" s="190">
        <v>131706</v>
      </c>
      <c r="C476" s="191" t="str">
        <f>VLOOKUP(B476,PUC!$A$3:$B$3395,2,0)</f>
        <v>Servicios de seguros y reaseguros</v>
      </c>
      <c r="D476" s="192">
        <v>923270852</v>
      </c>
      <c r="E476" s="190" t="e">
        <f>VLOOKUP(D476,#REF!,3,0)</f>
        <v>#REF!</v>
      </c>
      <c r="F476" s="193">
        <v>9918000</v>
      </c>
      <c r="G476" s="193"/>
      <c r="H476" s="183"/>
      <c r="I476" s="183"/>
    </row>
    <row r="477" spans="1:9" hidden="1" x14ac:dyDescent="0.35">
      <c r="A477" s="185"/>
      <c r="B477" s="190">
        <v>131706</v>
      </c>
      <c r="C477" s="191" t="str">
        <f>VLOOKUP(B477,PUC!$A$3:$B$3395,2,0)</f>
        <v>Servicios de seguros y reaseguros</v>
      </c>
      <c r="D477" s="192">
        <v>923270864</v>
      </c>
      <c r="E477" s="190" t="e">
        <f>VLOOKUP(D477,#REF!,3,0)</f>
        <v>#REF!</v>
      </c>
      <c r="F477" s="193">
        <v>902402030.78999984</v>
      </c>
      <c r="G477" s="193"/>
      <c r="H477" s="183"/>
      <c r="I477" s="183"/>
    </row>
    <row r="478" spans="1:9" hidden="1" x14ac:dyDescent="0.35">
      <c r="A478" s="185"/>
      <c r="B478" s="190">
        <v>131706</v>
      </c>
      <c r="C478" s="191" t="str">
        <f>VLOOKUP(B478,PUC!$A$3:$B$3395,2,0)</f>
        <v>Servicios de seguros y reaseguros</v>
      </c>
      <c r="D478" s="192">
        <v>923270895</v>
      </c>
      <c r="E478" s="190" t="e">
        <f>VLOOKUP(D478,#REF!,3,0)</f>
        <v>#REF!</v>
      </c>
      <c r="F478" s="193">
        <v>1577600</v>
      </c>
      <c r="G478" s="193"/>
      <c r="H478" s="183"/>
      <c r="I478" s="183"/>
    </row>
    <row r="479" spans="1:9" hidden="1" x14ac:dyDescent="0.35">
      <c r="A479" s="185"/>
      <c r="B479" s="190">
        <v>131706</v>
      </c>
      <c r="C479" s="191" t="str">
        <f>VLOOKUP(B479,PUC!$A$3:$B$3395,2,0)</f>
        <v>Servicios de seguros y reaseguros</v>
      </c>
      <c r="D479" s="192">
        <v>923270952</v>
      </c>
      <c r="E479" s="190" t="e">
        <f>VLOOKUP(D479,#REF!,3,0)</f>
        <v>#REF!</v>
      </c>
      <c r="F479" s="193">
        <v>1109350</v>
      </c>
      <c r="G479" s="193"/>
      <c r="H479" s="183"/>
      <c r="I479" s="183"/>
    </row>
    <row r="480" spans="1:9" hidden="1" x14ac:dyDescent="0.35">
      <c r="A480" s="185"/>
      <c r="B480" s="190">
        <v>131706</v>
      </c>
      <c r="C480" s="191" t="str">
        <f>VLOOKUP(B480,PUC!$A$3:$B$3395,2,0)</f>
        <v>Servicios de seguros y reaseguros</v>
      </c>
      <c r="D480" s="192">
        <v>923270978</v>
      </c>
      <c r="E480" s="190" t="e">
        <f>VLOOKUP(D480,#REF!,3,0)</f>
        <v>#REF!</v>
      </c>
      <c r="F480" s="193">
        <v>1692361.7799999998</v>
      </c>
      <c r="G480" s="193"/>
      <c r="H480" s="183"/>
      <c r="I480" s="183"/>
    </row>
    <row r="481" spans="1:9" hidden="1" x14ac:dyDescent="0.35">
      <c r="A481" s="185"/>
      <c r="B481" s="190">
        <v>131706</v>
      </c>
      <c r="C481" s="191" t="str">
        <f>VLOOKUP(B481,PUC!$A$3:$B$3395,2,0)</f>
        <v>Servicios de seguros y reaseguros</v>
      </c>
      <c r="D481" s="192">
        <v>923271160</v>
      </c>
      <c r="E481" s="190" t="e">
        <f>VLOOKUP(D481,#REF!,3,0)</f>
        <v>#REF!</v>
      </c>
      <c r="F481" s="193">
        <v>7197158.0800000001</v>
      </c>
      <c r="G481" s="193"/>
      <c r="H481" s="183"/>
      <c r="I481" s="183"/>
    </row>
    <row r="482" spans="1:9" hidden="1" x14ac:dyDescent="0.35">
      <c r="A482" s="185"/>
      <c r="B482" s="190">
        <v>131706</v>
      </c>
      <c r="C482" s="191" t="str">
        <f>VLOOKUP(B482,PUC!$A$3:$B$3395,2,0)</f>
        <v>Servicios de seguros y reaseguros</v>
      </c>
      <c r="D482" s="192">
        <v>923271261</v>
      </c>
      <c r="E482" s="190" t="e">
        <f>VLOOKUP(D482,#REF!,3,0)</f>
        <v>#REF!</v>
      </c>
      <c r="F482" s="193">
        <v>2377398.9</v>
      </c>
      <c r="G482" s="193"/>
      <c r="H482" s="183"/>
      <c r="I482" s="183"/>
    </row>
    <row r="483" spans="1:9" hidden="1" x14ac:dyDescent="0.35">
      <c r="A483" s="185"/>
      <c r="B483" s="190">
        <v>131706</v>
      </c>
      <c r="C483" s="191" t="str">
        <f>VLOOKUP(B483,PUC!$A$3:$B$3395,2,0)</f>
        <v>Servicios de seguros y reaseguros</v>
      </c>
      <c r="D483" s="192">
        <v>923271265</v>
      </c>
      <c r="E483" s="190" t="e">
        <f>VLOOKUP(D483,#REF!,3,0)</f>
        <v>#REF!</v>
      </c>
      <c r="F483" s="193">
        <v>17638010.990000002</v>
      </c>
      <c r="G483" s="193"/>
      <c r="H483" s="183"/>
      <c r="I483" s="183"/>
    </row>
    <row r="484" spans="1:9" hidden="1" x14ac:dyDescent="0.35">
      <c r="A484" s="185"/>
      <c r="B484" s="190">
        <v>131706</v>
      </c>
      <c r="C484" s="191" t="str">
        <f>VLOOKUP(B484,PUC!$A$3:$B$3395,2,0)</f>
        <v>Servicios de seguros y reaseguros</v>
      </c>
      <c r="D484" s="192">
        <v>923271266</v>
      </c>
      <c r="E484" s="190" t="e">
        <f>VLOOKUP(D484,#REF!,3,0)</f>
        <v>#REF!</v>
      </c>
      <c r="F484" s="193">
        <v>1006288.0399999999</v>
      </c>
      <c r="G484" s="193"/>
      <c r="H484" s="183"/>
      <c r="I484" s="183"/>
    </row>
    <row r="485" spans="1:9" hidden="1" x14ac:dyDescent="0.35">
      <c r="A485" s="185"/>
      <c r="B485" s="190">
        <v>131706</v>
      </c>
      <c r="C485" s="191" t="str">
        <f>VLOOKUP(B485,PUC!$A$3:$B$3395,2,0)</f>
        <v>Servicios de seguros y reaseguros</v>
      </c>
      <c r="D485" s="192">
        <v>923271276</v>
      </c>
      <c r="E485" s="190" t="e">
        <f>VLOOKUP(D485,#REF!,3,0)</f>
        <v>#REF!</v>
      </c>
      <c r="F485" s="193">
        <v>2802557.83</v>
      </c>
      <c r="G485" s="193"/>
      <c r="H485" s="183"/>
      <c r="I485" s="183"/>
    </row>
    <row r="486" spans="1:9" hidden="1" x14ac:dyDescent="0.35">
      <c r="A486" s="185"/>
      <c r="B486" s="190">
        <v>131706</v>
      </c>
      <c r="C486" s="191" t="str">
        <f>VLOOKUP(B486,PUC!$A$3:$B$3395,2,0)</f>
        <v>Servicios de seguros y reaseguros</v>
      </c>
      <c r="D486" s="192">
        <v>923271349</v>
      </c>
      <c r="E486" s="190" t="e">
        <f>VLOOKUP(D486,#REF!,3,0)</f>
        <v>#REF!</v>
      </c>
      <c r="F486" s="193">
        <v>1171363.3400000001</v>
      </c>
      <c r="G486" s="193"/>
      <c r="H486" s="183"/>
      <c r="I486" s="183"/>
    </row>
    <row r="487" spans="1:9" hidden="1" x14ac:dyDescent="0.35">
      <c r="A487" s="185"/>
      <c r="B487" s="190">
        <v>131706</v>
      </c>
      <c r="C487" s="191" t="str">
        <f>VLOOKUP(B487,PUC!$A$3:$B$3395,2,0)</f>
        <v>Servicios de seguros y reaseguros</v>
      </c>
      <c r="D487" s="192">
        <v>923271350</v>
      </c>
      <c r="E487" s="190" t="e">
        <f>VLOOKUP(D487,#REF!,3,0)</f>
        <v>#REF!</v>
      </c>
      <c r="F487" s="193">
        <v>14244600.989999998</v>
      </c>
      <c r="G487" s="193"/>
      <c r="H487" s="183"/>
      <c r="I487" s="183"/>
    </row>
    <row r="488" spans="1:9" hidden="1" x14ac:dyDescent="0.35">
      <c r="A488" s="185"/>
      <c r="B488" s="190">
        <v>131706</v>
      </c>
      <c r="C488" s="191" t="str">
        <f>VLOOKUP(B488,PUC!$A$3:$B$3395,2,0)</f>
        <v>Servicios de seguros y reaseguros</v>
      </c>
      <c r="D488" s="192">
        <v>923271599</v>
      </c>
      <c r="E488" s="190" t="e">
        <f>VLOOKUP(D488,#REF!,3,0)</f>
        <v>#REF!</v>
      </c>
      <c r="F488" s="193">
        <v>1631300</v>
      </c>
      <c r="G488" s="193"/>
      <c r="H488" s="183"/>
      <c r="I488" s="183"/>
    </row>
    <row r="489" spans="1:9" hidden="1" x14ac:dyDescent="0.35">
      <c r="A489" s="185"/>
      <c r="B489" s="190">
        <v>131706</v>
      </c>
      <c r="C489" s="191" t="str">
        <f>VLOOKUP(B489,PUC!$A$3:$B$3395,2,0)</f>
        <v>Servicios de seguros y reaseguros</v>
      </c>
      <c r="D489" s="192">
        <v>923271634</v>
      </c>
      <c r="E489" s="190" t="e">
        <f>VLOOKUP(D489,#REF!,3,0)</f>
        <v>#REF!</v>
      </c>
      <c r="F489" s="193">
        <v>18383382.100000001</v>
      </c>
      <c r="G489" s="193"/>
      <c r="H489" s="183"/>
      <c r="I489" s="183"/>
    </row>
    <row r="490" spans="1:9" hidden="1" x14ac:dyDescent="0.35">
      <c r="A490" s="185"/>
      <c r="B490" s="190">
        <v>131706</v>
      </c>
      <c r="C490" s="191" t="str">
        <f>VLOOKUP(B490,PUC!$A$3:$B$3395,2,0)</f>
        <v>Servicios de seguros y reaseguros</v>
      </c>
      <c r="D490" s="192">
        <v>923271650</v>
      </c>
      <c r="E490" s="190" t="e">
        <f>VLOOKUP(D490,#REF!,3,0)</f>
        <v>#REF!</v>
      </c>
      <c r="F490" s="193">
        <v>5628596.4699999997</v>
      </c>
      <c r="G490" s="193"/>
      <c r="H490" s="183"/>
      <c r="I490" s="183"/>
    </row>
    <row r="491" spans="1:9" hidden="1" x14ac:dyDescent="0.35">
      <c r="A491" s="185"/>
      <c r="B491" s="190">
        <v>131706</v>
      </c>
      <c r="C491" s="191" t="str">
        <f>VLOOKUP(B491,PUC!$A$3:$B$3395,2,0)</f>
        <v>Servicios de seguros y reaseguros</v>
      </c>
      <c r="D491" s="192">
        <v>923271999</v>
      </c>
      <c r="E491" s="190" t="e">
        <f>VLOOKUP(D491,#REF!,3,0)</f>
        <v>#REF!</v>
      </c>
      <c r="F491" s="193">
        <v>1274623100.5</v>
      </c>
      <c r="G491" s="193"/>
      <c r="H491" s="183"/>
      <c r="I491" s="183"/>
    </row>
    <row r="492" spans="1:9" hidden="1" x14ac:dyDescent="0.35">
      <c r="A492" s="185"/>
      <c r="B492" s="190">
        <v>131706</v>
      </c>
      <c r="C492" s="191" t="str">
        <f>VLOOKUP(B492,PUC!$A$3:$B$3395,2,0)</f>
        <v>Servicios de seguros y reaseguros</v>
      </c>
      <c r="D492" s="192">
        <v>923272000</v>
      </c>
      <c r="E492" s="190" t="e">
        <f>VLOOKUP(D492,#REF!,3,0)</f>
        <v>#REF!</v>
      </c>
      <c r="F492" s="193">
        <v>3190269134.5199995</v>
      </c>
      <c r="G492" s="193"/>
      <c r="H492" s="183"/>
      <c r="I492" s="183"/>
    </row>
    <row r="493" spans="1:9" hidden="1" x14ac:dyDescent="0.35">
      <c r="A493" s="185"/>
      <c r="B493" s="190">
        <v>131706</v>
      </c>
      <c r="C493" s="191" t="str">
        <f>VLOOKUP(B493,PUC!$A$3:$B$3395,2,0)</f>
        <v>Servicios de seguros y reaseguros</v>
      </c>
      <c r="D493" s="192">
        <v>923272001</v>
      </c>
      <c r="E493" s="190" t="e">
        <f>VLOOKUP(D493,#REF!,3,0)</f>
        <v>#REF!</v>
      </c>
      <c r="F493" s="193">
        <v>14024155008.559998</v>
      </c>
      <c r="G493" s="193"/>
      <c r="H493" s="183"/>
      <c r="I493" s="183"/>
    </row>
    <row r="494" spans="1:9" hidden="1" x14ac:dyDescent="0.35">
      <c r="A494" s="185"/>
      <c r="B494" s="190">
        <v>131706</v>
      </c>
      <c r="C494" s="191" t="str">
        <f>VLOOKUP(B494,PUC!$A$3:$B$3395,2,0)</f>
        <v>Servicios de seguros y reaseguros</v>
      </c>
      <c r="D494" s="192">
        <v>923272068</v>
      </c>
      <c r="E494" s="190" t="e">
        <f>VLOOKUP(D494,#REF!,3,0)</f>
        <v>#REF!</v>
      </c>
      <c r="F494" s="193">
        <v>2303176.6500000004</v>
      </c>
      <c r="G494" s="193"/>
      <c r="H494" s="183"/>
      <c r="I494" s="183"/>
    </row>
    <row r="495" spans="1:9" hidden="1" x14ac:dyDescent="0.35">
      <c r="A495" s="185"/>
      <c r="B495" s="190">
        <v>131706</v>
      </c>
      <c r="C495" s="191" t="str">
        <f>VLOOKUP(B495,PUC!$A$3:$B$3395,2,0)</f>
        <v>Servicios de seguros y reaseguros</v>
      </c>
      <c r="D495" s="192">
        <v>923272137</v>
      </c>
      <c r="E495" s="190" t="e">
        <f>VLOOKUP(D495,#REF!,3,0)</f>
        <v>#REF!</v>
      </c>
      <c r="F495" s="193">
        <v>214546300.44</v>
      </c>
      <c r="G495" s="193"/>
      <c r="H495" s="183"/>
      <c r="I495" s="183"/>
    </row>
    <row r="496" spans="1:9" hidden="1" x14ac:dyDescent="0.35">
      <c r="A496" s="185"/>
      <c r="B496" s="190">
        <v>131706</v>
      </c>
      <c r="C496" s="191" t="str">
        <f>VLOOKUP(B496,PUC!$A$3:$B$3395,2,0)</f>
        <v>Servicios de seguros y reaseguros</v>
      </c>
      <c r="D496" s="192">
        <v>923272391</v>
      </c>
      <c r="E496" s="190" t="e">
        <f>VLOOKUP(D496,#REF!,3,0)</f>
        <v>#REF!</v>
      </c>
      <c r="F496" s="193">
        <v>1438100</v>
      </c>
      <c r="G496" s="193"/>
      <c r="H496" s="183"/>
      <c r="I496" s="183"/>
    </row>
    <row r="497" spans="1:9" hidden="1" x14ac:dyDescent="0.35">
      <c r="A497" s="185"/>
      <c r="B497" s="190">
        <v>131706</v>
      </c>
      <c r="C497" s="191" t="str">
        <f>VLOOKUP(B497,PUC!$A$3:$B$3395,2,0)</f>
        <v>Servicios de seguros y reaseguros</v>
      </c>
      <c r="D497" s="192">
        <v>923272419</v>
      </c>
      <c r="E497" s="190" t="e">
        <f>VLOOKUP(D497,#REF!,3,0)</f>
        <v>#REF!</v>
      </c>
      <c r="F497" s="193">
        <v>695500</v>
      </c>
      <c r="G497" s="193"/>
      <c r="H497" s="183"/>
      <c r="I497" s="183"/>
    </row>
    <row r="498" spans="1:9" hidden="1" x14ac:dyDescent="0.35">
      <c r="A498" s="185"/>
      <c r="B498" s="190">
        <v>131706</v>
      </c>
      <c r="C498" s="191" t="str">
        <f>VLOOKUP(B498,PUC!$A$3:$B$3395,2,0)</f>
        <v>Servicios de seguros y reaseguros</v>
      </c>
      <c r="D498" s="192">
        <v>923272421</v>
      </c>
      <c r="E498" s="190" t="e">
        <f>VLOOKUP(D498,#REF!,3,0)</f>
        <v>#REF!</v>
      </c>
      <c r="F498" s="193">
        <v>142408461.96999997</v>
      </c>
      <c r="G498" s="193"/>
      <c r="H498" s="183"/>
      <c r="I498" s="183"/>
    </row>
    <row r="499" spans="1:9" hidden="1" x14ac:dyDescent="0.35">
      <c r="A499" s="185"/>
      <c r="B499" s="190">
        <v>131706</v>
      </c>
      <c r="C499" s="191" t="str">
        <f>VLOOKUP(B499,PUC!$A$3:$B$3395,2,0)</f>
        <v>Servicios de seguros y reaseguros</v>
      </c>
      <c r="D499" s="192">
        <v>923272444</v>
      </c>
      <c r="E499" s="190" t="e">
        <f>VLOOKUP(D499,#REF!,3,0)</f>
        <v>#REF!</v>
      </c>
      <c r="F499" s="193">
        <v>10400000.539999999</v>
      </c>
      <c r="G499" s="193"/>
      <c r="H499" s="183"/>
      <c r="I499" s="183"/>
    </row>
    <row r="500" spans="1:9" hidden="1" x14ac:dyDescent="0.35">
      <c r="A500" s="185"/>
      <c r="B500" s="190">
        <v>131706</v>
      </c>
      <c r="C500" s="191" t="str">
        <f>VLOOKUP(B500,PUC!$A$3:$B$3395,2,0)</f>
        <v>Servicios de seguros y reaseguros</v>
      </c>
      <c r="D500" s="192">
        <v>923272478</v>
      </c>
      <c r="E500" s="190" t="e">
        <f>VLOOKUP(D500,#REF!,3,0)</f>
        <v>#REF!</v>
      </c>
      <c r="F500" s="193">
        <v>4863693693.75</v>
      </c>
      <c r="G500" s="193"/>
      <c r="H500" s="183"/>
      <c r="I500" s="183"/>
    </row>
    <row r="501" spans="1:9" hidden="1" x14ac:dyDescent="0.35">
      <c r="A501" s="185"/>
      <c r="B501" s="190">
        <v>131706</v>
      </c>
      <c r="C501" s="191" t="str">
        <f>VLOOKUP(B501,PUC!$A$3:$B$3395,2,0)</f>
        <v>Servicios de seguros y reaseguros</v>
      </c>
      <c r="D501" s="192">
        <v>923272557</v>
      </c>
      <c r="E501" s="190" t="e">
        <f>VLOOKUP(D501,#REF!,3,0)</f>
        <v>#REF!</v>
      </c>
      <c r="F501" s="193">
        <v>37377422.210000001</v>
      </c>
      <c r="G501" s="193"/>
      <c r="H501" s="183"/>
      <c r="I501" s="183"/>
    </row>
    <row r="502" spans="1:9" hidden="1" x14ac:dyDescent="0.35">
      <c r="A502" s="185"/>
      <c r="B502" s="190">
        <v>131706</v>
      </c>
      <c r="C502" s="191" t="str">
        <f>VLOOKUP(B502,PUC!$A$3:$B$3395,2,0)</f>
        <v>Servicios de seguros y reaseguros</v>
      </c>
      <c r="D502" s="192">
        <v>923272578</v>
      </c>
      <c r="E502" s="190" t="e">
        <f>VLOOKUP(D502,#REF!,3,0)</f>
        <v>#REF!</v>
      </c>
      <c r="F502" s="193">
        <v>559150</v>
      </c>
      <c r="G502" s="193"/>
      <c r="H502" s="183"/>
      <c r="I502" s="183"/>
    </row>
    <row r="503" spans="1:9" hidden="1" x14ac:dyDescent="0.35">
      <c r="A503" s="185"/>
      <c r="B503" s="190">
        <v>131706</v>
      </c>
      <c r="C503" s="191" t="str">
        <f>VLOOKUP(B503,PUC!$A$3:$B$3395,2,0)</f>
        <v>Servicios de seguros y reaseguros</v>
      </c>
      <c r="D503" s="192">
        <v>923272585</v>
      </c>
      <c r="E503" s="190" t="e">
        <f>VLOOKUP(D503,#REF!,3,0)</f>
        <v>#REF!</v>
      </c>
      <c r="F503" s="193">
        <v>5144637.4800000004</v>
      </c>
      <c r="G503" s="193"/>
      <c r="H503" s="183"/>
      <c r="I503" s="183"/>
    </row>
    <row r="504" spans="1:9" hidden="1" x14ac:dyDescent="0.35">
      <c r="A504" s="185"/>
      <c r="B504" s="190">
        <v>131706</v>
      </c>
      <c r="C504" s="191" t="str">
        <f>VLOOKUP(B504,PUC!$A$3:$B$3395,2,0)</f>
        <v>Servicios de seguros y reaseguros</v>
      </c>
      <c r="D504" s="192">
        <v>923272595</v>
      </c>
      <c r="E504" s="190" t="e">
        <f>VLOOKUP(D504,#REF!,3,0)</f>
        <v>#REF!</v>
      </c>
      <c r="F504" s="193">
        <v>118858330.00999999</v>
      </c>
      <c r="G504" s="193"/>
      <c r="H504" s="183"/>
      <c r="I504" s="183"/>
    </row>
    <row r="505" spans="1:9" hidden="1" x14ac:dyDescent="0.35">
      <c r="A505" s="185"/>
      <c r="B505" s="190">
        <v>131706</v>
      </c>
      <c r="C505" s="191" t="str">
        <f>VLOOKUP(B505,PUC!$A$3:$B$3395,2,0)</f>
        <v>Servicios de seguros y reaseguros</v>
      </c>
      <c r="D505" s="192">
        <v>923272644</v>
      </c>
      <c r="E505" s="190" t="e">
        <f>VLOOKUP(D505,#REF!,3,0)</f>
        <v>#REF!</v>
      </c>
      <c r="F505" s="193">
        <v>150076124.09999999</v>
      </c>
      <c r="G505" s="193"/>
      <c r="H505" s="183"/>
      <c r="I505" s="183"/>
    </row>
    <row r="506" spans="1:9" hidden="1" x14ac:dyDescent="0.35">
      <c r="A506" s="185"/>
      <c r="B506" s="190">
        <v>131706</v>
      </c>
      <c r="C506" s="191" t="str">
        <f>VLOOKUP(B506,PUC!$A$3:$B$3395,2,0)</f>
        <v>Servicios de seguros y reaseguros</v>
      </c>
      <c r="D506" s="192">
        <v>923272722</v>
      </c>
      <c r="E506" s="190" t="e">
        <f>VLOOKUP(D506,#REF!,3,0)</f>
        <v>#REF!</v>
      </c>
      <c r="F506" s="193">
        <v>4481468.28</v>
      </c>
      <c r="G506" s="193"/>
      <c r="H506" s="183"/>
      <c r="I506" s="183"/>
    </row>
    <row r="507" spans="1:9" hidden="1" x14ac:dyDescent="0.35">
      <c r="A507" s="185"/>
      <c r="B507" s="190">
        <v>131706</v>
      </c>
      <c r="C507" s="191" t="str">
        <f>VLOOKUP(B507,PUC!$A$3:$B$3395,2,0)</f>
        <v>Servicios de seguros y reaseguros</v>
      </c>
      <c r="D507" s="192">
        <v>923272836</v>
      </c>
      <c r="E507" s="190" t="e">
        <f>VLOOKUP(D507,#REF!,3,0)</f>
        <v>#REF!</v>
      </c>
      <c r="F507" s="193">
        <v>1245370</v>
      </c>
      <c r="G507" s="193"/>
      <c r="H507" s="183"/>
      <c r="I507" s="183"/>
    </row>
    <row r="508" spans="1:9" hidden="1" x14ac:dyDescent="0.35">
      <c r="A508" s="185"/>
      <c r="B508" s="190">
        <v>131706</v>
      </c>
      <c r="C508" s="191" t="str">
        <f>VLOOKUP(B508,PUC!$A$3:$B$3395,2,0)</f>
        <v>Servicios de seguros y reaseguros</v>
      </c>
      <c r="D508" s="192">
        <v>923272859</v>
      </c>
      <c r="E508" s="190" t="e">
        <f>VLOOKUP(D508,#REF!,3,0)</f>
        <v>#REF!</v>
      </c>
      <c r="F508" s="193">
        <v>1109250</v>
      </c>
      <c r="G508" s="193"/>
      <c r="H508" s="183"/>
      <c r="I508" s="183"/>
    </row>
    <row r="509" spans="1:9" hidden="1" x14ac:dyDescent="0.35">
      <c r="A509" s="185"/>
      <c r="B509" s="190">
        <v>131706</v>
      </c>
      <c r="C509" s="191" t="str">
        <f>VLOOKUP(B509,PUC!$A$3:$B$3395,2,0)</f>
        <v>Servicios de seguros y reaseguros</v>
      </c>
      <c r="D509" s="192">
        <v>923272872</v>
      </c>
      <c r="E509" s="190" t="e">
        <f>VLOOKUP(D509,#REF!,3,0)</f>
        <v>#REF!</v>
      </c>
      <c r="F509" s="193">
        <v>1921552.5</v>
      </c>
      <c r="G509" s="193"/>
      <c r="H509" s="183"/>
      <c r="I509" s="183"/>
    </row>
    <row r="510" spans="1:9" hidden="1" x14ac:dyDescent="0.35">
      <c r="A510" s="185"/>
      <c r="B510" s="190">
        <v>131706</v>
      </c>
      <c r="C510" s="191" t="str">
        <f>VLOOKUP(B510,PUC!$A$3:$B$3395,2,0)</f>
        <v>Servicios de seguros y reaseguros</v>
      </c>
      <c r="D510" s="192">
        <v>923272879</v>
      </c>
      <c r="E510" s="190" t="e">
        <f>VLOOKUP(D510,#REF!,3,0)</f>
        <v>#REF!</v>
      </c>
      <c r="F510" s="193">
        <v>689999.28999999992</v>
      </c>
      <c r="G510" s="193"/>
      <c r="H510" s="183"/>
      <c r="I510" s="183"/>
    </row>
    <row r="511" spans="1:9" hidden="1" x14ac:dyDescent="0.35">
      <c r="A511" s="185"/>
      <c r="B511" s="190">
        <v>131706</v>
      </c>
      <c r="C511" s="191" t="str">
        <f>VLOOKUP(B511,PUC!$A$3:$B$3395,2,0)</f>
        <v>Servicios de seguros y reaseguros</v>
      </c>
      <c r="D511" s="192">
        <v>923272887</v>
      </c>
      <c r="E511" s="190" t="e">
        <f>VLOOKUP(D511,#REF!,3,0)</f>
        <v>#REF!</v>
      </c>
      <c r="F511" s="193">
        <v>10054263.199999999</v>
      </c>
      <c r="G511" s="193"/>
      <c r="H511" s="183"/>
      <c r="I511" s="183"/>
    </row>
    <row r="512" spans="1:9" hidden="1" x14ac:dyDescent="0.35">
      <c r="A512" s="185"/>
      <c r="B512" s="190">
        <v>131706</v>
      </c>
      <c r="C512" s="191" t="str">
        <f>VLOOKUP(B512,PUC!$A$3:$B$3395,2,0)</f>
        <v>Servicios de seguros y reaseguros</v>
      </c>
      <c r="D512" s="192">
        <v>923272891</v>
      </c>
      <c r="E512" s="190" t="e">
        <f>VLOOKUP(D512,#REF!,3,0)</f>
        <v>#REF!</v>
      </c>
      <c r="F512" s="193">
        <v>17194145.990000002</v>
      </c>
      <c r="G512" s="193"/>
      <c r="H512" s="183"/>
      <c r="I512" s="183"/>
    </row>
    <row r="513" spans="1:9" hidden="1" x14ac:dyDescent="0.35">
      <c r="A513" s="185"/>
      <c r="B513" s="190">
        <v>131706</v>
      </c>
      <c r="C513" s="191" t="str">
        <f>VLOOKUP(B513,PUC!$A$3:$B$3395,2,0)</f>
        <v>Servicios de seguros y reaseguros</v>
      </c>
      <c r="D513" s="192">
        <v>923273065</v>
      </c>
      <c r="E513" s="190" t="e">
        <f>VLOOKUP(D513,#REF!,3,0)</f>
        <v>#REF!</v>
      </c>
      <c r="F513" s="193">
        <v>1356350</v>
      </c>
      <c r="G513" s="193"/>
      <c r="H513" s="183"/>
      <c r="I513" s="183"/>
    </row>
    <row r="514" spans="1:9" hidden="1" x14ac:dyDescent="0.35">
      <c r="A514" s="185"/>
      <c r="B514" s="190">
        <v>131706</v>
      </c>
      <c r="C514" s="191" t="str">
        <f>VLOOKUP(B514,PUC!$A$3:$B$3395,2,0)</f>
        <v>Servicios de seguros y reaseguros</v>
      </c>
      <c r="D514" s="192">
        <v>923273094</v>
      </c>
      <c r="E514" s="190" t="e">
        <f>VLOOKUP(D514,#REF!,3,0)</f>
        <v>#REF!</v>
      </c>
      <c r="F514" s="193">
        <v>695500</v>
      </c>
      <c r="G514" s="193"/>
      <c r="H514" s="183"/>
      <c r="I514" s="183"/>
    </row>
    <row r="515" spans="1:9" hidden="1" x14ac:dyDescent="0.35">
      <c r="A515" s="185"/>
      <c r="B515" s="190">
        <v>131706</v>
      </c>
      <c r="C515" s="191" t="str">
        <f>VLOOKUP(B515,PUC!$A$3:$B$3395,2,0)</f>
        <v>Servicios de seguros y reaseguros</v>
      </c>
      <c r="D515" s="192">
        <v>923273099</v>
      </c>
      <c r="E515" s="190" t="e">
        <f>VLOOKUP(D515,#REF!,3,0)</f>
        <v>#REF!</v>
      </c>
      <c r="F515" s="193">
        <v>912328</v>
      </c>
      <c r="G515" s="193"/>
      <c r="H515" s="183"/>
      <c r="I515" s="183"/>
    </row>
    <row r="516" spans="1:9" hidden="1" x14ac:dyDescent="0.35">
      <c r="A516" s="185"/>
      <c r="B516" s="190">
        <v>131706</v>
      </c>
      <c r="C516" s="191" t="str">
        <f>VLOOKUP(B516,PUC!$A$3:$B$3395,2,0)</f>
        <v>Servicios de seguros y reaseguros</v>
      </c>
      <c r="D516" s="192">
        <v>923273107</v>
      </c>
      <c r="E516" s="190" t="e">
        <f>VLOOKUP(D516,#REF!,3,0)</f>
        <v>#REF!</v>
      </c>
      <c r="F516" s="193">
        <v>1479997</v>
      </c>
      <c r="G516" s="193"/>
      <c r="H516" s="183"/>
      <c r="I516" s="183"/>
    </row>
    <row r="517" spans="1:9" hidden="1" x14ac:dyDescent="0.35">
      <c r="A517" s="185"/>
      <c r="B517" s="190">
        <v>131706</v>
      </c>
      <c r="C517" s="191" t="str">
        <f>VLOOKUP(B517,PUC!$A$3:$B$3395,2,0)</f>
        <v>Servicios de seguros y reaseguros</v>
      </c>
      <c r="D517" s="192">
        <v>923273110</v>
      </c>
      <c r="E517" s="190" t="e">
        <f>VLOOKUP(D517,#REF!,3,0)</f>
        <v>#REF!</v>
      </c>
      <c r="F517" s="193">
        <v>963900</v>
      </c>
      <c r="G517" s="193"/>
      <c r="H517" s="183"/>
      <c r="I517" s="183"/>
    </row>
    <row r="518" spans="1:9" hidden="1" x14ac:dyDescent="0.35">
      <c r="A518" s="185"/>
      <c r="B518" s="190">
        <v>131706</v>
      </c>
      <c r="C518" s="191" t="str">
        <f>VLOOKUP(B518,PUC!$A$3:$B$3395,2,0)</f>
        <v>Servicios de seguros y reaseguros</v>
      </c>
      <c r="D518" s="192">
        <v>923273116</v>
      </c>
      <c r="E518" s="190" t="e">
        <f>VLOOKUP(D518,#REF!,3,0)</f>
        <v>#REF!</v>
      </c>
      <c r="F518" s="193">
        <v>3142694.39</v>
      </c>
      <c r="G518" s="193"/>
      <c r="H518" s="183"/>
      <c r="I518" s="183"/>
    </row>
    <row r="519" spans="1:9" hidden="1" x14ac:dyDescent="0.35">
      <c r="A519" s="185"/>
      <c r="B519" s="190">
        <v>131706</v>
      </c>
      <c r="C519" s="191" t="str">
        <f>VLOOKUP(B519,PUC!$A$3:$B$3395,2,0)</f>
        <v>Servicios de seguros y reaseguros</v>
      </c>
      <c r="D519" s="192">
        <v>923273117</v>
      </c>
      <c r="E519" s="190" t="e">
        <f>VLOOKUP(D519,#REF!,3,0)</f>
        <v>#REF!</v>
      </c>
      <c r="F519" s="193">
        <v>2421364</v>
      </c>
      <c r="G519" s="193"/>
      <c r="H519" s="183"/>
      <c r="I519" s="183"/>
    </row>
    <row r="520" spans="1:9" hidden="1" x14ac:dyDescent="0.35">
      <c r="A520" s="185"/>
      <c r="B520" s="190">
        <v>131706</v>
      </c>
      <c r="C520" s="191" t="str">
        <f>VLOOKUP(B520,PUC!$A$3:$B$3395,2,0)</f>
        <v>Servicios de seguros y reaseguros</v>
      </c>
      <c r="D520" s="192">
        <v>923273318</v>
      </c>
      <c r="E520" s="190" t="e">
        <f>VLOOKUP(D520,#REF!,3,0)</f>
        <v>#REF!</v>
      </c>
      <c r="F520" s="193">
        <v>23083599.98</v>
      </c>
      <c r="G520" s="193"/>
      <c r="H520" s="183"/>
      <c r="I520" s="183"/>
    </row>
    <row r="521" spans="1:9" hidden="1" x14ac:dyDescent="0.35">
      <c r="A521" s="185"/>
      <c r="B521" s="198">
        <v>244029</v>
      </c>
      <c r="C521" s="196" t="str">
        <f>VLOOKUP(B521,PUC!$A$3:$B$3395,2,0)</f>
        <v>Impuesto nacional al consumo</v>
      </c>
      <c r="D521" s="197">
        <v>910300000</v>
      </c>
      <c r="E521" s="198" t="e">
        <f>VLOOKUP(D521,#REF!,3,0)</f>
        <v>#REF!</v>
      </c>
      <c r="F521" s="199">
        <v>8164348</v>
      </c>
      <c r="G521" s="199">
        <v>0</v>
      </c>
      <c r="H521" s="183"/>
      <c r="I521" s="183"/>
    </row>
    <row r="522" spans="1:9" hidden="1" x14ac:dyDescent="0.35">
      <c r="B522" s="190">
        <v>480817</v>
      </c>
      <c r="C522" s="191" t="str">
        <f>VLOOKUP(B522,PUC!$A$3:$B$3395,2,0)</f>
        <v>Arrendamientos operativos</v>
      </c>
      <c r="D522" s="192">
        <v>41100000</v>
      </c>
      <c r="E522" s="190" t="e">
        <f>VLOOKUP(D522,#REF!,3,0)</f>
        <v>#REF!</v>
      </c>
      <c r="F522" s="193">
        <v>0</v>
      </c>
      <c r="G522" s="193">
        <v>287430696</v>
      </c>
      <c r="H522" s="183"/>
      <c r="I522" s="183"/>
    </row>
    <row r="523" spans="1:9" hidden="1" x14ac:dyDescent="0.35">
      <c r="B523" s="205">
        <v>510401</v>
      </c>
      <c r="C523" s="203" t="str">
        <f>VLOOKUP(B523,PUC!$A$3:$B$3395,2,0)</f>
        <v>Aportes al ICBF</v>
      </c>
      <c r="D523" s="204">
        <v>23900000</v>
      </c>
      <c r="E523" s="205" t="e">
        <f>VLOOKUP(D523,#REF!,3,0)</f>
        <v>#REF!</v>
      </c>
      <c r="F523" s="207">
        <v>0</v>
      </c>
      <c r="G523" s="207">
        <v>529360100</v>
      </c>
      <c r="H523" s="183"/>
      <c r="I523" s="183"/>
    </row>
    <row r="524" spans="1:9" hidden="1" x14ac:dyDescent="0.35">
      <c r="B524" s="205">
        <v>510402</v>
      </c>
      <c r="C524" s="203" t="str">
        <f>VLOOKUP(B524,PUC!$A$3:$B$3395,2,0)</f>
        <v>Aportes al SENA</v>
      </c>
      <c r="D524" s="204">
        <v>26800000</v>
      </c>
      <c r="E524" s="205" t="e">
        <f>VLOOKUP(D524,#REF!,3,0)</f>
        <v>#REF!</v>
      </c>
      <c r="F524" s="207">
        <v>0</v>
      </c>
      <c r="G524" s="207">
        <v>352915200</v>
      </c>
      <c r="H524" s="183"/>
      <c r="I524" s="183"/>
    </row>
    <row r="525" spans="1:9" hidden="1" x14ac:dyDescent="0.35">
      <c r="B525" s="198">
        <v>521115</v>
      </c>
      <c r="C525" s="196" t="str">
        <f>VLOOKUP(B525,PUC!$A$3:$B$3395,2,0)</f>
        <v>Servicios públicos</v>
      </c>
      <c r="D525" s="197">
        <v>37352000</v>
      </c>
      <c r="E525" s="198" t="e">
        <f>VLOOKUP(D525,#REF!,3,0)</f>
        <v>#REF!</v>
      </c>
      <c r="F525" s="199">
        <v>0</v>
      </c>
      <c r="G525" s="199">
        <v>29321230</v>
      </c>
      <c r="H525" s="183"/>
      <c r="I525" s="183"/>
    </row>
    <row r="526" spans="1:9" hidden="1" x14ac:dyDescent="0.35">
      <c r="B526" s="198">
        <v>521115</v>
      </c>
      <c r="C526" s="196" t="str">
        <f>VLOOKUP(B526,PUC!$A$3:$B$3395,2,0)</f>
        <v>Servicios públicos</v>
      </c>
      <c r="D526" s="197">
        <v>38900000</v>
      </c>
      <c r="E526" s="198" t="e">
        <f>VLOOKUP(D526,#REF!,3,0)</f>
        <v>#REF!</v>
      </c>
      <c r="F526" s="199">
        <v>0</v>
      </c>
      <c r="G526" s="199">
        <v>8237470</v>
      </c>
      <c r="H526" s="183"/>
      <c r="I526" s="183"/>
    </row>
    <row r="527" spans="1:9" hidden="1" x14ac:dyDescent="0.35">
      <c r="B527" s="198">
        <v>521115</v>
      </c>
      <c r="C527" s="196" t="str">
        <f>VLOOKUP(B527,PUC!$A$3:$B$3395,2,0)</f>
        <v>Servicios públicos</v>
      </c>
      <c r="D527" s="197">
        <v>39363000</v>
      </c>
      <c r="E527" s="198" t="e">
        <f>VLOOKUP(D527,#REF!,3,0)</f>
        <v>#REF!</v>
      </c>
      <c r="F527" s="199">
        <v>0</v>
      </c>
      <c r="G527" s="199">
        <v>6404585</v>
      </c>
      <c r="H527" s="183"/>
      <c r="I527" s="183"/>
    </row>
    <row r="528" spans="1:9" hidden="1" x14ac:dyDescent="0.35">
      <c r="B528" s="198">
        <v>521115</v>
      </c>
      <c r="C528" s="196" t="str">
        <f>VLOOKUP(B528,PUC!$A$3:$B$3395,2,0)</f>
        <v>Servicios públicos</v>
      </c>
      <c r="D528" s="197">
        <v>234111001</v>
      </c>
      <c r="E528" s="198" t="e">
        <f>VLOOKUP(D528,#REF!,3,0)</f>
        <v>#REF!</v>
      </c>
      <c r="F528" s="199">
        <v>0</v>
      </c>
      <c r="G528" s="199">
        <v>154019980</v>
      </c>
      <c r="H528" s="183"/>
      <c r="I528" s="183"/>
    </row>
    <row r="529" spans="2:9" hidden="1" x14ac:dyDescent="0.35">
      <c r="B529" s="198">
        <v>511117</v>
      </c>
      <c r="C529" s="196" t="str">
        <f>VLOOKUP(B529,PUC!$A$3:$B$3395,2,0)</f>
        <v>Servicios públicos</v>
      </c>
      <c r="D529" s="197">
        <v>923269813</v>
      </c>
      <c r="E529" s="198" t="e">
        <f>VLOOKUP(D529,#REF!,3,0)</f>
        <v>#REF!</v>
      </c>
      <c r="F529" s="199">
        <v>0</v>
      </c>
      <c r="G529" s="199">
        <v>1387937804</v>
      </c>
      <c r="H529" s="183"/>
      <c r="I529" s="183"/>
    </row>
    <row r="530" spans="2:9" hidden="1" x14ac:dyDescent="0.35">
      <c r="B530" s="190">
        <v>512001</v>
      </c>
      <c r="C530" s="191" t="str">
        <f>VLOOKUP(B530,PUC!$A$3:$B$3395,2,0)</f>
        <v>Impuesto predial unificado</v>
      </c>
      <c r="D530" s="192">
        <v>210105001</v>
      </c>
      <c r="E530" s="190" t="e">
        <f>VLOOKUP(D530,#REF!,3,0)</f>
        <v>#REF!</v>
      </c>
      <c r="F530" s="193">
        <v>0</v>
      </c>
      <c r="G530" s="193">
        <v>6640452</v>
      </c>
      <c r="H530" s="183"/>
      <c r="I530" s="183"/>
    </row>
    <row r="531" spans="2:9" hidden="1" x14ac:dyDescent="0.35">
      <c r="B531" s="190">
        <v>512001</v>
      </c>
      <c r="C531" s="191" t="str">
        <f>VLOOKUP(B531,PUC!$A$3:$B$3395,2,0)</f>
        <v>Impuesto predial unificado</v>
      </c>
      <c r="D531" s="192">
        <v>210111001</v>
      </c>
      <c r="E531" s="190" t="e">
        <f>VLOOKUP(D531,#REF!,3,0)</f>
        <v>#REF!</v>
      </c>
      <c r="F531" s="193">
        <v>0</v>
      </c>
      <c r="G531" s="193">
        <v>348159678</v>
      </c>
      <c r="H531" s="183"/>
      <c r="I531" s="183"/>
    </row>
    <row r="532" spans="2:9" hidden="1" x14ac:dyDescent="0.35">
      <c r="B532" s="190">
        <v>512001</v>
      </c>
      <c r="C532" s="191" t="str">
        <f>VLOOKUP(B532,PUC!$A$3:$B$3395,2,0)</f>
        <v>Impuesto predial unificado</v>
      </c>
      <c r="D532" s="192">
        <v>210115001</v>
      </c>
      <c r="E532" s="190" t="e">
        <f>VLOOKUP(D532,#REF!,3,0)</f>
        <v>#REF!</v>
      </c>
      <c r="F532" s="193">
        <v>0</v>
      </c>
      <c r="G532" s="193">
        <v>5397000</v>
      </c>
      <c r="H532" s="183"/>
      <c r="I532" s="183"/>
    </row>
    <row r="533" spans="2:9" hidden="1" x14ac:dyDescent="0.35">
      <c r="B533" s="190">
        <v>512001</v>
      </c>
      <c r="C533" s="191" t="str">
        <f>VLOOKUP(B533,PUC!$A$3:$B$3395,2,0)</f>
        <v>Impuesto predial unificado</v>
      </c>
      <c r="D533" s="192">
        <v>210117001</v>
      </c>
      <c r="E533" s="190" t="e">
        <f>VLOOKUP(D533,#REF!,3,0)</f>
        <v>#REF!</v>
      </c>
      <c r="F533" s="193">
        <v>0</v>
      </c>
      <c r="G533" s="193">
        <v>6089066</v>
      </c>
      <c r="H533" s="183"/>
      <c r="I533" s="183"/>
    </row>
    <row r="534" spans="2:9" hidden="1" x14ac:dyDescent="0.35">
      <c r="B534" s="190">
        <v>512001</v>
      </c>
      <c r="C534" s="191" t="str">
        <f>VLOOKUP(B534,PUC!$A$3:$B$3395,2,0)</f>
        <v>Impuesto predial unificado</v>
      </c>
      <c r="D534" s="192">
        <v>210144001</v>
      </c>
      <c r="E534" s="190" t="e">
        <f>VLOOKUP(D534,#REF!,3,0)</f>
        <v>#REF!</v>
      </c>
      <c r="F534" s="193">
        <v>0</v>
      </c>
      <c r="G534" s="193">
        <v>3328825</v>
      </c>
      <c r="H534" s="183"/>
      <c r="I534" s="183"/>
    </row>
    <row r="535" spans="2:9" hidden="1" x14ac:dyDescent="0.35">
      <c r="B535" s="190">
        <v>512001</v>
      </c>
      <c r="C535" s="191" t="str">
        <f>VLOOKUP(B535,PUC!$A$3:$B$3395,2,0)</f>
        <v>Impuesto predial unificado</v>
      </c>
      <c r="D535" s="192">
        <v>210152001</v>
      </c>
      <c r="E535" s="190" t="e">
        <f>VLOOKUP(D535,#REF!,3,0)</f>
        <v>#REF!</v>
      </c>
      <c r="F535" s="193">
        <v>0</v>
      </c>
      <c r="G535" s="193">
        <v>1879537</v>
      </c>
      <c r="H535" s="183"/>
      <c r="I535" s="183"/>
    </row>
    <row r="536" spans="2:9" hidden="1" x14ac:dyDescent="0.35">
      <c r="B536" s="190">
        <v>512001</v>
      </c>
      <c r="C536" s="191" t="str">
        <f>VLOOKUP(B536,PUC!$A$3:$B$3395,2,0)</f>
        <v>Impuesto predial unificado</v>
      </c>
      <c r="D536" s="192">
        <v>210154001</v>
      </c>
      <c r="E536" s="190" t="e">
        <f>VLOOKUP(D536,#REF!,3,0)</f>
        <v>#REF!</v>
      </c>
      <c r="F536" s="193">
        <v>0</v>
      </c>
      <c r="G536" s="193">
        <v>3029156</v>
      </c>
      <c r="H536" s="183"/>
      <c r="I536" s="183"/>
    </row>
    <row r="537" spans="2:9" hidden="1" x14ac:dyDescent="0.35">
      <c r="B537" s="190">
        <v>512001</v>
      </c>
      <c r="C537" s="191" t="str">
        <f>VLOOKUP(B537,PUC!$A$3:$B$3395,2,0)</f>
        <v>Impuesto predial unificado</v>
      </c>
      <c r="D537" s="192">
        <v>210163001</v>
      </c>
      <c r="E537" s="190" t="e">
        <f>VLOOKUP(D537,#REF!,3,0)</f>
        <v>#REF!</v>
      </c>
      <c r="F537" s="193">
        <v>0</v>
      </c>
      <c r="G537" s="193">
        <v>2108112</v>
      </c>
      <c r="H537" s="183"/>
      <c r="I537" s="183"/>
    </row>
    <row r="538" spans="2:9" hidden="1" x14ac:dyDescent="0.35">
      <c r="B538" s="190">
        <v>512001</v>
      </c>
      <c r="C538" s="191" t="str">
        <f>VLOOKUP(B538,PUC!$A$3:$B$3395,2,0)</f>
        <v>Impuesto predial unificado</v>
      </c>
      <c r="D538" s="192">
        <v>210173001</v>
      </c>
      <c r="E538" s="190" t="e">
        <f>VLOOKUP(D538,#REF!,3,0)</f>
        <v>#REF!</v>
      </c>
      <c r="F538" s="193">
        <v>0</v>
      </c>
      <c r="G538" s="193">
        <v>1243000</v>
      </c>
      <c r="H538" s="183"/>
      <c r="I538" s="183"/>
    </row>
    <row r="539" spans="2:9" hidden="1" x14ac:dyDescent="0.35">
      <c r="B539" s="190">
        <v>512001</v>
      </c>
      <c r="C539" s="191" t="str">
        <f>VLOOKUP(B539,PUC!$A$3:$B$3395,2,0)</f>
        <v>Impuesto predial unificado</v>
      </c>
      <c r="D539" s="192">
        <v>210176001</v>
      </c>
      <c r="E539" s="190" t="e">
        <f>VLOOKUP(D539,#REF!,3,0)</f>
        <v>#REF!</v>
      </c>
      <c r="F539" s="193">
        <v>0</v>
      </c>
      <c r="G539" s="193">
        <v>8881800</v>
      </c>
      <c r="H539" s="183"/>
      <c r="I539" s="183"/>
    </row>
    <row r="540" spans="2:9" hidden="1" x14ac:dyDescent="0.35">
      <c r="B540" s="190">
        <v>512001</v>
      </c>
      <c r="C540" s="191" t="str">
        <f>VLOOKUP(B540,PUC!$A$3:$B$3395,2,0)</f>
        <v>Impuesto predial unificado</v>
      </c>
      <c r="D540" s="192">
        <v>210185001</v>
      </c>
      <c r="E540" s="190" t="e">
        <f>VLOOKUP(D540,#REF!,3,0)</f>
        <v>#REF!</v>
      </c>
      <c r="F540" s="193">
        <v>0</v>
      </c>
      <c r="G540" s="193">
        <v>1141600</v>
      </c>
      <c r="H540" s="183"/>
      <c r="I540" s="183"/>
    </row>
    <row r="541" spans="2:9" hidden="1" x14ac:dyDescent="0.35">
      <c r="B541" s="190">
        <v>512001</v>
      </c>
      <c r="C541" s="191" t="str">
        <f>VLOOKUP(B541,PUC!$A$3:$B$3395,2,0)</f>
        <v>Impuesto predial unificado</v>
      </c>
      <c r="D541" s="192">
        <v>210108001</v>
      </c>
      <c r="E541" s="190" t="e">
        <f>VLOOKUP(D541,#REF!,3,0)</f>
        <v>#REF!</v>
      </c>
      <c r="F541" s="193">
        <v>0</v>
      </c>
      <c r="G541" s="193">
        <v>2446959.4500000002</v>
      </c>
      <c r="H541" s="183"/>
      <c r="I541" s="183"/>
    </row>
    <row r="542" spans="2:9" hidden="1" x14ac:dyDescent="0.35">
      <c r="B542" s="190">
        <v>512026</v>
      </c>
      <c r="C542" s="191" t="str">
        <f>VLOOKUP(B542,PUC!$A$3:$B$3395,2,0)</f>
        <v>Contribuciones</v>
      </c>
      <c r="D542" s="192">
        <v>13400000</v>
      </c>
      <c r="E542" s="190" t="e">
        <f>VLOOKUP(D542,#REF!,3,0)</f>
        <v>#REF!</v>
      </c>
      <c r="F542" s="193">
        <v>0</v>
      </c>
      <c r="G542" s="193">
        <v>600113788</v>
      </c>
      <c r="H542" s="183"/>
      <c r="I542" s="183"/>
    </row>
    <row r="543" spans="2:9" hidden="1" x14ac:dyDescent="0.35">
      <c r="B543" s="205">
        <v>520701</v>
      </c>
      <c r="C543" s="203" t="str">
        <f>VLOOKUP(B543,PUC!$A$3:$B$3395,2,0)</f>
        <v>Aportes al ICBF</v>
      </c>
      <c r="D543" s="204">
        <v>23900000</v>
      </c>
      <c r="E543" s="205" t="e">
        <f>VLOOKUP(D543,#REF!,3,0)</f>
        <v>#REF!</v>
      </c>
      <c r="F543" s="207">
        <v>0</v>
      </c>
      <c r="G543" s="207">
        <v>213050600</v>
      </c>
      <c r="H543" s="183"/>
      <c r="I543" s="183"/>
    </row>
    <row r="544" spans="2:9" hidden="1" x14ac:dyDescent="0.35">
      <c r="B544" s="205">
        <v>520702</v>
      </c>
      <c r="C544" s="203" t="str">
        <f>VLOOKUP(B544,PUC!$A$3:$B$3395,2,0)</f>
        <v>Aportes al SENA</v>
      </c>
      <c r="D544" s="204">
        <v>26800000</v>
      </c>
      <c r="E544" s="205" t="e">
        <f>VLOOKUP(D544,#REF!,3,0)</f>
        <v>#REF!</v>
      </c>
      <c r="F544" s="207">
        <v>0</v>
      </c>
      <c r="G544" s="207">
        <v>142041400</v>
      </c>
      <c r="H544" s="183"/>
      <c r="I544" s="183"/>
    </row>
    <row r="545" spans="2:9" hidden="1" x14ac:dyDescent="0.35">
      <c r="B545" s="190">
        <v>522001</v>
      </c>
      <c r="C545" s="191" t="str">
        <f>VLOOKUP(B545,PUC!$A$3:$B$3395,2,0)</f>
        <v>Impuesto predial unificado</v>
      </c>
      <c r="D545" s="192">
        <v>210111001</v>
      </c>
      <c r="E545" s="190" t="e">
        <f>VLOOKUP(D545,#REF!,3,0)</f>
        <v>#REF!</v>
      </c>
      <c r="F545" s="193">
        <v>0</v>
      </c>
      <c r="G545" s="193">
        <v>36418322</v>
      </c>
      <c r="H545" s="183"/>
      <c r="I545" s="183"/>
    </row>
    <row r="546" spans="2:9" hidden="1" x14ac:dyDescent="0.35">
      <c r="B546" s="190">
        <v>522001</v>
      </c>
      <c r="C546" s="191" t="str">
        <f>VLOOKUP(B546,PUC!$A$3:$B$3395,2,0)</f>
        <v>Impuesto predial unificado</v>
      </c>
      <c r="D546" s="192">
        <v>210127001</v>
      </c>
      <c r="E546" s="190" t="e">
        <f>VLOOKUP(D546,#REF!,3,0)</f>
        <v>#REF!</v>
      </c>
      <c r="F546" s="193">
        <v>0</v>
      </c>
      <c r="G546" s="193">
        <v>1375620</v>
      </c>
      <c r="H546" s="183"/>
      <c r="I546" s="183"/>
    </row>
    <row r="547" spans="2:9" hidden="1" x14ac:dyDescent="0.35">
      <c r="B547" s="190">
        <v>522026</v>
      </c>
      <c r="C547" s="191" t="str">
        <f>VLOOKUP(B547,PUC!$A$3:$B$3395,2,0)</f>
        <v>Contribuciones</v>
      </c>
      <c r="D547" s="192">
        <v>923272547</v>
      </c>
      <c r="E547" s="190" t="e">
        <f>VLOOKUP(D547,#REF!,3,0)</f>
        <v>#REF!</v>
      </c>
      <c r="F547" s="193">
        <v>0</v>
      </c>
      <c r="G547" s="193">
        <v>4301558805.8900003</v>
      </c>
      <c r="H547" s="183"/>
      <c r="I547" s="183"/>
    </row>
    <row r="548" spans="2:9" hidden="1" x14ac:dyDescent="0.35">
      <c r="B548" s="190">
        <v>522026</v>
      </c>
      <c r="C548" s="191" t="str">
        <f>VLOOKUP(B548,PUC!$A$3:$B$3395,2,0)</f>
        <v>Contribuciones</v>
      </c>
      <c r="D548" s="192">
        <v>923272662</v>
      </c>
      <c r="E548" s="190" t="e">
        <f>VLOOKUP(D548,#REF!,3,0)</f>
        <v>#REF!</v>
      </c>
      <c r="F548" s="193">
        <v>0</v>
      </c>
      <c r="G548" s="193">
        <v>6273527211</v>
      </c>
      <c r="H548" s="183"/>
      <c r="I548" s="183"/>
    </row>
    <row r="549" spans="2:9" hidden="1" x14ac:dyDescent="0.35">
      <c r="B549" s="191">
        <v>580290</v>
      </c>
      <c r="C549" s="191" t="str">
        <f>VLOOKUP(B549,PUC!$A$3:$B$3395,2,0)</f>
        <v>Otras comisiones</v>
      </c>
      <c r="D549" s="194">
        <v>69600000</v>
      </c>
      <c r="E549" s="190" t="e">
        <f>VLOOKUP(D549,#REF!,3,0)</f>
        <v>#REF!</v>
      </c>
      <c r="F549" s="193">
        <v>0</v>
      </c>
      <c r="G549" s="193">
        <v>29171654</v>
      </c>
      <c r="H549" s="183"/>
      <c r="I549" s="183"/>
    </row>
    <row r="550" spans="2:9" hidden="1" x14ac:dyDescent="0.35">
      <c r="B550" s="203">
        <v>561710</v>
      </c>
      <c r="C550" s="203" t="str">
        <f>VLOOKUP(B550,PUC!$A$3:$B$3395,2,0)</f>
        <v>Siniestros liquidados</v>
      </c>
      <c r="D550" s="209">
        <v>10400000</v>
      </c>
      <c r="E550" s="205" t="e">
        <f>VLOOKUP(D550,#REF!,3,0)</f>
        <v>#REF!</v>
      </c>
      <c r="F550" s="207">
        <v>0</v>
      </c>
      <c r="G550" s="207">
        <v>76370562.180000007</v>
      </c>
      <c r="H550" s="183"/>
      <c r="I550" s="183"/>
    </row>
    <row r="551" spans="2:9" hidden="1" x14ac:dyDescent="0.35">
      <c r="B551" s="203">
        <v>561710</v>
      </c>
      <c r="C551" s="203" t="str">
        <f>VLOOKUP(B551,PUC!$A$3:$B$3395,2,0)</f>
        <v>Siniestros liquidados</v>
      </c>
      <c r="D551" s="209">
        <v>12400000</v>
      </c>
      <c r="E551" s="205" t="e">
        <f>VLOOKUP(D551,#REF!,3,0)</f>
        <v>#REF!</v>
      </c>
      <c r="F551" s="207">
        <v>0</v>
      </c>
      <c r="G551" s="207">
        <v>191050880</v>
      </c>
      <c r="H551" s="183"/>
      <c r="I551" s="183"/>
    </row>
    <row r="552" spans="2:9" hidden="1" x14ac:dyDescent="0.35">
      <c r="B552" s="203">
        <v>561710</v>
      </c>
      <c r="C552" s="203" t="str">
        <f>VLOOKUP(B552,PUC!$A$3:$B$3395,2,0)</f>
        <v>Siniestros liquidados</v>
      </c>
      <c r="D552" s="209">
        <v>21176000</v>
      </c>
      <c r="E552" s="205" t="e">
        <f>VLOOKUP(D552,#REF!,3,0)</f>
        <v>#REF!</v>
      </c>
      <c r="F552" s="207">
        <v>0</v>
      </c>
      <c r="G552" s="207">
        <v>25477440</v>
      </c>
      <c r="H552" s="183"/>
      <c r="I552" s="183"/>
    </row>
    <row r="553" spans="2:9" hidden="1" x14ac:dyDescent="0.35">
      <c r="B553" s="203">
        <v>561710</v>
      </c>
      <c r="C553" s="203" t="str">
        <f>VLOOKUP(B553,PUC!$A$3:$B$3395,2,0)</f>
        <v>Siniestros liquidados</v>
      </c>
      <c r="D553" s="209">
        <v>23800000</v>
      </c>
      <c r="E553" s="205" t="e">
        <f>VLOOKUP(D553,#REF!,3,0)</f>
        <v>#REF!</v>
      </c>
      <c r="F553" s="207">
        <v>0</v>
      </c>
      <c r="G553" s="207">
        <v>86902250</v>
      </c>
      <c r="H553" s="183"/>
      <c r="I553" s="183"/>
    </row>
    <row r="554" spans="2:9" hidden="1" x14ac:dyDescent="0.35">
      <c r="B554" s="203">
        <v>561710</v>
      </c>
      <c r="C554" s="203" t="str">
        <f>VLOOKUP(B554,PUC!$A$3:$B$3395,2,0)</f>
        <v>Siniestros liquidados</v>
      </c>
      <c r="D554" s="209">
        <v>26900000</v>
      </c>
      <c r="E554" s="205" t="e">
        <f>VLOOKUP(D554,#REF!,3,0)</f>
        <v>#REF!</v>
      </c>
      <c r="F554" s="207">
        <v>0</v>
      </c>
      <c r="G554" s="207">
        <v>16680000</v>
      </c>
      <c r="H554" s="183"/>
      <c r="I554" s="183"/>
    </row>
    <row r="555" spans="2:9" hidden="1" x14ac:dyDescent="0.35">
      <c r="B555" s="203">
        <v>561710</v>
      </c>
      <c r="C555" s="203" t="str">
        <f>VLOOKUP(B555,PUC!$A$3:$B$3395,2,0)</f>
        <v>Siniestros liquidados</v>
      </c>
      <c r="D555" s="209">
        <v>37352000</v>
      </c>
      <c r="E555" s="205" t="e">
        <f>VLOOKUP(D555,#REF!,3,0)</f>
        <v>#REF!</v>
      </c>
      <c r="F555" s="207">
        <v>0</v>
      </c>
      <c r="G555" s="207">
        <v>20818852</v>
      </c>
      <c r="H555" s="183"/>
      <c r="I555" s="183"/>
    </row>
    <row r="556" spans="2:9" hidden="1" x14ac:dyDescent="0.35">
      <c r="B556" s="203">
        <v>561710</v>
      </c>
      <c r="C556" s="203" t="str">
        <f>VLOOKUP(B556,PUC!$A$3:$B$3395,2,0)</f>
        <v>Siniestros liquidados</v>
      </c>
      <c r="D556" s="209">
        <v>38541000</v>
      </c>
      <c r="E556" s="205" t="e">
        <f>VLOOKUP(D556,#REF!,3,0)</f>
        <v>#REF!</v>
      </c>
      <c r="F556" s="207">
        <v>0</v>
      </c>
      <c r="G556" s="207">
        <v>1989705799.0900002</v>
      </c>
      <c r="H556" s="183"/>
      <c r="I556" s="183"/>
    </row>
    <row r="557" spans="2:9" hidden="1" x14ac:dyDescent="0.35">
      <c r="B557" s="203">
        <v>561710</v>
      </c>
      <c r="C557" s="203" t="str">
        <f>VLOOKUP(B557,PUC!$A$3:$B$3395,2,0)</f>
        <v>Siniestros liquidados</v>
      </c>
      <c r="D557" s="209">
        <v>39900000</v>
      </c>
      <c r="E557" s="205" t="e">
        <f>VLOOKUP(D557,#REF!,3,0)</f>
        <v>#REF!</v>
      </c>
      <c r="F557" s="207">
        <v>0</v>
      </c>
      <c r="G557" s="207">
        <v>51000000</v>
      </c>
      <c r="H557" s="183"/>
      <c r="I557" s="183"/>
    </row>
    <row r="558" spans="2:9" hidden="1" x14ac:dyDescent="0.35">
      <c r="B558" s="203">
        <v>561710</v>
      </c>
      <c r="C558" s="203" t="str">
        <f>VLOOKUP(B558,PUC!$A$3:$B$3395,2,0)</f>
        <v>Siniestros liquidados</v>
      </c>
      <c r="D558" s="209">
        <v>69600000</v>
      </c>
      <c r="E558" s="205" t="e">
        <f>VLOOKUP(D558,#REF!,3,0)</f>
        <v>#REF!</v>
      </c>
      <c r="F558" s="207">
        <v>0</v>
      </c>
      <c r="G558" s="207">
        <v>142441176.47</v>
      </c>
      <c r="H558" s="183"/>
      <c r="I558" s="183"/>
    </row>
    <row r="559" spans="2:9" hidden="1" x14ac:dyDescent="0.35">
      <c r="B559" s="203">
        <v>561710</v>
      </c>
      <c r="C559" s="203" t="str">
        <f>VLOOKUP(B559,PUC!$A$3:$B$3395,2,0)</f>
        <v>Siniestros liquidados</v>
      </c>
      <c r="D559" s="209">
        <v>111515000</v>
      </c>
      <c r="E559" s="205" t="e">
        <f>VLOOKUP(D559,#REF!,3,0)</f>
        <v>#REF!</v>
      </c>
      <c r="F559" s="207">
        <v>0</v>
      </c>
      <c r="G559" s="207">
        <v>40147995.799999997</v>
      </c>
      <c r="H559" s="183"/>
      <c r="I559" s="183"/>
    </row>
    <row r="560" spans="2:9" hidden="1" x14ac:dyDescent="0.35">
      <c r="B560" s="203">
        <v>561710</v>
      </c>
      <c r="C560" s="203" t="str">
        <f>VLOOKUP(B560,PUC!$A$3:$B$3395,2,0)</f>
        <v>Siniestros liquidados</v>
      </c>
      <c r="D560" s="209">
        <v>115252000</v>
      </c>
      <c r="E560" s="205" t="e">
        <f>VLOOKUP(D560,#REF!,3,0)</f>
        <v>#REF!</v>
      </c>
      <c r="F560" s="207">
        <v>0</v>
      </c>
      <c r="G560" s="207">
        <v>4062640</v>
      </c>
      <c r="H560" s="183"/>
      <c r="I560" s="183"/>
    </row>
    <row r="561" spans="2:9" hidden="1" x14ac:dyDescent="0.35">
      <c r="B561" s="203">
        <v>561710</v>
      </c>
      <c r="C561" s="203" t="str">
        <f>VLOOKUP(B561,PUC!$A$3:$B$3395,2,0)</f>
        <v>Siniestros liquidados</v>
      </c>
      <c r="D561" s="209">
        <v>116363000</v>
      </c>
      <c r="E561" s="205" t="e">
        <f>VLOOKUP(D561,#REF!,3,0)</f>
        <v>#REF!</v>
      </c>
      <c r="F561" s="207">
        <v>0</v>
      </c>
      <c r="G561" s="207">
        <v>97000000</v>
      </c>
      <c r="H561" s="183"/>
      <c r="I561" s="183"/>
    </row>
    <row r="562" spans="2:9" hidden="1" x14ac:dyDescent="0.35">
      <c r="B562" s="203">
        <v>561710</v>
      </c>
      <c r="C562" s="203" t="str">
        <f>VLOOKUP(B562,PUC!$A$3:$B$3395,2,0)</f>
        <v>Siniestros liquidados</v>
      </c>
      <c r="D562" s="209">
        <v>117373000</v>
      </c>
      <c r="E562" s="205" t="e">
        <f>VLOOKUP(D562,#REF!,3,0)</f>
        <v>#REF!</v>
      </c>
      <c r="F562" s="207">
        <v>0</v>
      </c>
      <c r="G562" s="207">
        <v>94596844.539999992</v>
      </c>
      <c r="H562" s="183"/>
      <c r="I562" s="183"/>
    </row>
    <row r="563" spans="2:9" hidden="1" x14ac:dyDescent="0.35">
      <c r="B563" s="203">
        <v>561710</v>
      </c>
      <c r="C563" s="203" t="str">
        <f>VLOOKUP(B563,PUC!$A$3:$B$3395,2,0)</f>
        <v>Siniestros liquidados</v>
      </c>
      <c r="D563" s="209">
        <v>120676000</v>
      </c>
      <c r="E563" s="205" t="e">
        <f>VLOOKUP(D563,#REF!,3,0)</f>
        <v>#REF!</v>
      </c>
      <c r="F563" s="207">
        <v>0</v>
      </c>
      <c r="G563" s="207">
        <v>192471896</v>
      </c>
      <c r="H563" s="183"/>
      <c r="I563" s="183"/>
    </row>
    <row r="564" spans="2:9" hidden="1" x14ac:dyDescent="0.35">
      <c r="B564" s="203">
        <v>561710</v>
      </c>
      <c r="C564" s="203" t="str">
        <f>VLOOKUP(B564,PUC!$A$3:$B$3395,2,0)</f>
        <v>Siniestros liquidados</v>
      </c>
      <c r="D564" s="209">
        <v>121708000</v>
      </c>
      <c r="E564" s="205" t="e">
        <f>VLOOKUP(D564,#REF!,3,0)</f>
        <v>#REF!</v>
      </c>
      <c r="F564" s="207">
        <v>0</v>
      </c>
      <c r="G564" s="207">
        <v>25000000</v>
      </c>
      <c r="H564" s="183"/>
      <c r="I564" s="183"/>
    </row>
    <row r="565" spans="2:9" hidden="1" x14ac:dyDescent="0.35">
      <c r="B565" s="203">
        <v>561710</v>
      </c>
      <c r="C565" s="203" t="str">
        <f>VLOOKUP(B565,PUC!$A$3:$B$3395,2,0)</f>
        <v>Siniestros liquidados</v>
      </c>
      <c r="D565" s="209">
        <v>122376000</v>
      </c>
      <c r="E565" s="205" t="e">
        <f>VLOOKUP(D565,#REF!,3,0)</f>
        <v>#REF!</v>
      </c>
      <c r="F565" s="207">
        <v>0</v>
      </c>
      <c r="G565" s="207">
        <v>2522197</v>
      </c>
      <c r="H565" s="183"/>
      <c r="I565" s="183"/>
    </row>
    <row r="566" spans="2:9" hidden="1" x14ac:dyDescent="0.35">
      <c r="B566" s="203">
        <v>561710</v>
      </c>
      <c r="C566" s="203" t="str">
        <f>VLOOKUP(B566,PUC!$A$3:$B$3395,2,0)</f>
        <v>Siniestros liquidados</v>
      </c>
      <c r="D566" s="209">
        <v>125152000</v>
      </c>
      <c r="E566" s="205" t="e">
        <f>VLOOKUP(D566,#REF!,3,0)</f>
        <v>#REF!</v>
      </c>
      <c r="F566" s="207">
        <v>0</v>
      </c>
      <c r="G566" s="207">
        <v>12385868</v>
      </c>
      <c r="H566" s="183"/>
      <c r="I566" s="183"/>
    </row>
    <row r="567" spans="2:9" hidden="1" x14ac:dyDescent="0.35">
      <c r="B567" s="203">
        <v>561710</v>
      </c>
      <c r="C567" s="203" t="str">
        <f>VLOOKUP(B567,PUC!$A$3:$B$3395,2,0)</f>
        <v>Siniestros liquidados</v>
      </c>
      <c r="D567" s="209">
        <v>210111001</v>
      </c>
      <c r="E567" s="205" t="e">
        <f>VLOOKUP(D567,#REF!,3,0)</f>
        <v>#REF!</v>
      </c>
      <c r="F567" s="207">
        <v>0</v>
      </c>
      <c r="G567" s="207">
        <v>1084645748.46</v>
      </c>
      <c r="H567" s="183"/>
      <c r="I567" s="183"/>
    </row>
    <row r="568" spans="2:9" hidden="1" x14ac:dyDescent="0.35">
      <c r="B568" s="203">
        <v>561710</v>
      </c>
      <c r="C568" s="203" t="str">
        <f>VLOOKUP(B568,PUC!$A$3:$B$3395,2,0)</f>
        <v>Siniestros liquidados</v>
      </c>
      <c r="D568" s="209">
        <v>210141001</v>
      </c>
      <c r="E568" s="205" t="e">
        <f>VLOOKUP(D568,#REF!,3,0)</f>
        <v>#REF!</v>
      </c>
      <c r="F568" s="207">
        <v>0</v>
      </c>
      <c r="G568" s="207">
        <v>11193240</v>
      </c>
      <c r="H568" s="183"/>
      <c r="I568" s="183"/>
    </row>
    <row r="569" spans="2:9" hidden="1" x14ac:dyDescent="0.35">
      <c r="B569" s="203">
        <v>561710</v>
      </c>
      <c r="C569" s="203" t="str">
        <f>VLOOKUP(B569,PUC!$A$3:$B$3395,2,0)</f>
        <v>Siniestros liquidados</v>
      </c>
      <c r="D569" s="209">
        <v>216925769</v>
      </c>
      <c r="E569" s="205" t="e">
        <f>VLOOKUP(D569,#REF!,3,0)</f>
        <v>#REF!</v>
      </c>
      <c r="F569" s="207">
        <v>0</v>
      </c>
      <c r="G569" s="207">
        <v>7800000</v>
      </c>
      <c r="H569" s="183"/>
      <c r="I569" s="183"/>
    </row>
    <row r="570" spans="2:9" hidden="1" x14ac:dyDescent="0.35">
      <c r="B570" s="203">
        <v>561710</v>
      </c>
      <c r="C570" s="203" t="str">
        <f>VLOOKUP(B570,PUC!$A$3:$B$3395,2,0)</f>
        <v>Siniestros liquidados</v>
      </c>
      <c r="D570" s="209">
        <v>219325293</v>
      </c>
      <c r="E570" s="205" t="e">
        <f>VLOOKUP(D570,#REF!,3,0)</f>
        <v>#REF!</v>
      </c>
      <c r="F570" s="207">
        <v>0</v>
      </c>
      <c r="G570" s="207">
        <v>51110028</v>
      </c>
      <c r="H570" s="183"/>
      <c r="I570" s="183"/>
    </row>
    <row r="571" spans="2:9" hidden="1" x14ac:dyDescent="0.35">
      <c r="B571" s="203">
        <v>561710</v>
      </c>
      <c r="C571" s="203" t="str">
        <f>VLOOKUP(B571,PUC!$A$3:$B$3395,2,0)</f>
        <v>Siniestros liquidados</v>
      </c>
      <c r="D571" s="209">
        <v>220105999</v>
      </c>
      <c r="E571" s="205" t="e">
        <f>VLOOKUP(D571,#REF!,3,0)</f>
        <v>#REF!</v>
      </c>
      <c r="F571" s="207">
        <v>0</v>
      </c>
      <c r="G571" s="207">
        <v>310763550</v>
      </c>
      <c r="H571" s="183"/>
      <c r="I571" s="183"/>
    </row>
    <row r="572" spans="2:9" hidden="1" x14ac:dyDescent="0.35">
      <c r="B572" s="203">
        <v>561710</v>
      </c>
      <c r="C572" s="203" t="str">
        <f>VLOOKUP(B572,PUC!$A$3:$B$3395,2,0)</f>
        <v>Siniestros liquidados</v>
      </c>
      <c r="D572" s="209">
        <v>220117013</v>
      </c>
      <c r="E572" s="205" t="e">
        <f>VLOOKUP(D572,#REF!,3,0)</f>
        <v>#REF!</v>
      </c>
      <c r="F572" s="207">
        <v>0</v>
      </c>
      <c r="G572" s="207">
        <v>21194807</v>
      </c>
      <c r="H572" s="183"/>
      <c r="I572" s="183"/>
    </row>
    <row r="573" spans="2:9" hidden="1" x14ac:dyDescent="0.35">
      <c r="B573" s="203">
        <v>561710</v>
      </c>
      <c r="C573" s="203" t="str">
        <f>VLOOKUP(B573,PUC!$A$3:$B$3395,2,0)</f>
        <v>Siniestros liquidados</v>
      </c>
      <c r="D573" s="209">
        <v>220163272</v>
      </c>
      <c r="E573" s="205" t="e">
        <f>VLOOKUP(D573,#REF!,3,0)</f>
        <v>#REF!</v>
      </c>
      <c r="F573" s="207">
        <v>0</v>
      </c>
      <c r="G573" s="207">
        <v>18852787</v>
      </c>
      <c r="H573" s="183"/>
      <c r="I573" s="183"/>
    </row>
    <row r="574" spans="2:9" hidden="1" x14ac:dyDescent="0.35">
      <c r="B574" s="203">
        <v>561710</v>
      </c>
      <c r="C574" s="203" t="str">
        <f>VLOOKUP(B574,PUC!$A$3:$B$3395,2,0)</f>
        <v>Siniestros liquidados</v>
      </c>
      <c r="D574" s="209">
        <v>222705001</v>
      </c>
      <c r="E574" s="205" t="e">
        <f>VLOOKUP(D574,#REF!,3,0)</f>
        <v>#REF!</v>
      </c>
      <c r="F574" s="207">
        <v>0</v>
      </c>
      <c r="G574" s="207">
        <v>262849184</v>
      </c>
      <c r="H574" s="183"/>
      <c r="I574" s="183"/>
    </row>
    <row r="575" spans="2:9" hidden="1" x14ac:dyDescent="0.35">
      <c r="B575" s="203">
        <v>561710</v>
      </c>
      <c r="C575" s="203" t="str">
        <f>VLOOKUP(B575,PUC!$A$3:$B$3395,2,0)</f>
        <v>Siniestros liquidados</v>
      </c>
      <c r="D575" s="209">
        <v>224911001</v>
      </c>
      <c r="E575" s="205" t="e">
        <f>VLOOKUP(D575,#REF!,3,0)</f>
        <v>#REF!</v>
      </c>
      <c r="F575" s="207">
        <v>0</v>
      </c>
      <c r="G575" s="207">
        <v>48676412</v>
      </c>
      <c r="H575" s="183"/>
      <c r="I575" s="183"/>
    </row>
    <row r="576" spans="2:9" hidden="1" x14ac:dyDescent="0.35">
      <c r="B576" s="203">
        <v>561710</v>
      </c>
      <c r="C576" s="203" t="str">
        <f>VLOOKUP(B576,PUC!$A$3:$B$3395,2,0)</f>
        <v>Siniestros liquidados</v>
      </c>
      <c r="D576" s="209">
        <v>229911001</v>
      </c>
      <c r="E576" s="205" t="e">
        <f>VLOOKUP(D576,#REF!,3,0)</f>
        <v>#REF!</v>
      </c>
      <c r="F576" s="207">
        <v>0</v>
      </c>
      <c r="G576" s="207">
        <v>37629900</v>
      </c>
      <c r="H576" s="183"/>
      <c r="I576" s="183"/>
    </row>
    <row r="577" spans="2:9" hidden="1" x14ac:dyDescent="0.35">
      <c r="B577" s="203">
        <v>561710</v>
      </c>
      <c r="C577" s="203" t="str">
        <f>VLOOKUP(B577,PUC!$A$3:$B$3395,2,0)</f>
        <v>Siniestros liquidados</v>
      </c>
      <c r="D577" s="209">
        <v>231276001</v>
      </c>
      <c r="E577" s="205" t="e">
        <f>VLOOKUP(D577,#REF!,3,0)</f>
        <v>#REF!</v>
      </c>
      <c r="F577" s="207">
        <v>0</v>
      </c>
      <c r="G577" s="207">
        <v>56105042.010000005</v>
      </c>
      <c r="H577" s="183"/>
      <c r="I577" s="183"/>
    </row>
    <row r="578" spans="2:9" hidden="1" x14ac:dyDescent="0.35">
      <c r="B578" s="203">
        <v>561710</v>
      </c>
      <c r="C578" s="203" t="str">
        <f>VLOOKUP(B578,PUC!$A$3:$B$3395,2,0)</f>
        <v>Siniestros liquidados</v>
      </c>
      <c r="D578" s="209">
        <v>239066001</v>
      </c>
      <c r="E578" s="205" t="e">
        <f>VLOOKUP(D578,#REF!,3,0)</f>
        <v>#REF!</v>
      </c>
      <c r="F578" s="207">
        <v>0</v>
      </c>
      <c r="G578" s="207">
        <v>7056296</v>
      </c>
      <c r="H578" s="183"/>
      <c r="I578" s="183"/>
    </row>
    <row r="579" spans="2:9" hidden="1" x14ac:dyDescent="0.35">
      <c r="B579" s="203">
        <v>561710</v>
      </c>
      <c r="C579" s="203" t="str">
        <f>VLOOKUP(B579,PUC!$A$3:$B$3395,2,0)</f>
        <v>Siniestros liquidados</v>
      </c>
      <c r="D579" s="209">
        <v>239366682</v>
      </c>
      <c r="E579" s="205" t="e">
        <f>VLOOKUP(D579,#REF!,3,0)</f>
        <v>#REF!</v>
      </c>
      <c r="F579" s="207">
        <v>0</v>
      </c>
      <c r="G579" s="207">
        <v>34237500</v>
      </c>
      <c r="H579" s="183"/>
      <c r="I579" s="183"/>
    </row>
    <row r="580" spans="2:9" hidden="1" x14ac:dyDescent="0.35">
      <c r="B580" s="203">
        <v>561710</v>
      </c>
      <c r="C580" s="203" t="str">
        <f>VLOOKUP(B580,PUC!$A$3:$B$3395,2,0)</f>
        <v>Siniestros liquidados</v>
      </c>
      <c r="D580" s="209">
        <v>265425175</v>
      </c>
      <c r="E580" s="205" t="e">
        <f>VLOOKUP(D580,#REF!,3,0)</f>
        <v>#REF!</v>
      </c>
      <c r="F580" s="207">
        <v>0</v>
      </c>
      <c r="G580" s="207">
        <v>779900</v>
      </c>
      <c r="H580" s="183"/>
      <c r="I580" s="183"/>
    </row>
    <row r="581" spans="2:9" hidden="1" x14ac:dyDescent="0.35">
      <c r="B581" s="203">
        <v>561710</v>
      </c>
      <c r="C581" s="203" t="str">
        <f>VLOOKUP(B581,PUC!$A$3:$B$3395,2,0)</f>
        <v>Siniestros liquidados</v>
      </c>
      <c r="D581" s="209">
        <v>826405000</v>
      </c>
      <c r="E581" s="205" t="e">
        <f>VLOOKUP(D581,#REF!,3,0)</f>
        <v>#REF!</v>
      </c>
      <c r="F581" s="207">
        <v>0</v>
      </c>
      <c r="G581" s="207">
        <v>1500000</v>
      </c>
      <c r="H581" s="183"/>
      <c r="I581" s="183"/>
    </row>
    <row r="582" spans="2:9" hidden="1" x14ac:dyDescent="0.35">
      <c r="B582" s="203">
        <v>561710</v>
      </c>
      <c r="C582" s="203" t="str">
        <f>VLOOKUP(B582,PUC!$A$3:$B$3395,2,0)</f>
        <v>Siniestros liquidados</v>
      </c>
      <c r="D582" s="209">
        <v>923270348</v>
      </c>
      <c r="E582" s="205" t="e">
        <f>VLOOKUP(D582,#REF!,3,0)</f>
        <v>#REF!</v>
      </c>
      <c r="F582" s="207">
        <v>0</v>
      </c>
      <c r="G582" s="207">
        <v>377122300</v>
      </c>
      <c r="H582" s="183"/>
      <c r="I582" s="183"/>
    </row>
    <row r="583" spans="2:9" hidden="1" x14ac:dyDescent="0.35">
      <c r="B583" s="203">
        <v>561710</v>
      </c>
      <c r="C583" s="203" t="str">
        <f>VLOOKUP(B583,PUC!$A$3:$B$3395,2,0)</f>
        <v>Siniestros liquidados</v>
      </c>
      <c r="D583" s="209">
        <v>923270864</v>
      </c>
      <c r="E583" s="205" t="e">
        <f>VLOOKUP(D583,#REF!,3,0)</f>
        <v>#REF!</v>
      </c>
      <c r="F583" s="207">
        <v>0</v>
      </c>
      <c r="G583" s="207">
        <v>6000000</v>
      </c>
      <c r="H583" s="183"/>
      <c r="I583" s="183"/>
    </row>
    <row r="584" spans="2:9" hidden="1" x14ac:dyDescent="0.35">
      <c r="B584" s="203">
        <v>561710</v>
      </c>
      <c r="C584" s="203" t="str">
        <f>VLOOKUP(B584,PUC!$A$3:$B$3395,2,0)</f>
        <v>Siniestros liquidados</v>
      </c>
      <c r="D584" s="209">
        <v>923272137</v>
      </c>
      <c r="E584" s="205" t="e">
        <f>VLOOKUP(D584,#REF!,3,0)</f>
        <v>#REF!</v>
      </c>
      <c r="F584" s="207">
        <v>0</v>
      </c>
      <c r="G584" s="207">
        <v>147283316</v>
      </c>
      <c r="H584" s="183"/>
      <c r="I584" s="183"/>
    </row>
    <row r="585" spans="2:9" hidden="1" x14ac:dyDescent="0.35">
      <c r="B585" s="203">
        <v>561710</v>
      </c>
      <c r="C585" s="203" t="str">
        <f>VLOOKUP(B585,PUC!$A$3:$B$3395,2,0)</f>
        <v>Siniestros liquidados</v>
      </c>
      <c r="D585" s="209">
        <v>923272430</v>
      </c>
      <c r="E585" s="205" t="e">
        <f>VLOOKUP(D585,#REF!,3,0)</f>
        <v>#REF!</v>
      </c>
      <c r="F585" s="207">
        <v>0</v>
      </c>
      <c r="G585" s="207">
        <v>23283000</v>
      </c>
      <c r="H585" s="183"/>
      <c r="I585" s="183"/>
    </row>
    <row r="586" spans="2:9" hidden="1" x14ac:dyDescent="0.35">
      <c r="B586" s="203">
        <v>561710</v>
      </c>
      <c r="C586" s="203" t="str">
        <f>VLOOKUP(B586,PUC!$A$3:$B$3395,2,0)</f>
        <v>Siniestros liquidados</v>
      </c>
      <c r="D586" s="209">
        <v>923272747</v>
      </c>
      <c r="E586" s="205" t="e">
        <f>VLOOKUP(D586,#REF!,3,0)</f>
        <v>#REF!</v>
      </c>
      <c r="F586" s="207">
        <v>0</v>
      </c>
      <c r="G586" s="207">
        <v>3000000</v>
      </c>
      <c r="H586" s="183"/>
      <c r="I586" s="183"/>
    </row>
    <row r="587" spans="2:9" hidden="1" x14ac:dyDescent="0.35">
      <c r="B587" s="203">
        <v>561710</v>
      </c>
      <c r="C587" s="203" t="str">
        <f>VLOOKUP(B587,PUC!$A$3:$B$3395,2,0)</f>
        <v>Siniestros liquidados</v>
      </c>
      <c r="D587" s="209">
        <v>125066000</v>
      </c>
      <c r="E587" s="205" t="e">
        <f>VLOOKUP(D587,#REF!,3,0)</f>
        <v>#REF!</v>
      </c>
      <c r="F587" s="207">
        <v>0</v>
      </c>
      <c r="G587" s="207">
        <v>898884</v>
      </c>
      <c r="H587" s="183"/>
      <c r="I587" s="183"/>
    </row>
    <row r="588" spans="2:9" hidden="1" x14ac:dyDescent="0.35">
      <c r="B588" s="203">
        <v>561710</v>
      </c>
      <c r="C588" s="203" t="str">
        <f>VLOOKUP(B588,PUC!$A$3:$B$3395,2,0)</f>
        <v>Siniestros liquidados</v>
      </c>
      <c r="D588" s="209">
        <v>230573001</v>
      </c>
      <c r="E588" s="205" t="e">
        <f>VLOOKUP(D588,#REF!,3,0)</f>
        <v>#REF!</v>
      </c>
      <c r="F588" s="207">
        <v>0</v>
      </c>
      <c r="G588" s="207">
        <v>28686885.710000001</v>
      </c>
      <c r="H588" s="183"/>
      <c r="I588" s="183"/>
    </row>
    <row r="589" spans="2:9" hidden="1" x14ac:dyDescent="0.35">
      <c r="B589" s="203">
        <v>561710</v>
      </c>
      <c r="C589" s="203" t="str">
        <f>VLOOKUP(B589,PUC!$A$3:$B$3395,2,0)</f>
        <v>Siniestros liquidados</v>
      </c>
      <c r="D589" s="209">
        <v>923272105</v>
      </c>
      <c r="E589" s="205" t="e">
        <f>VLOOKUP(D589,#REF!,3,0)</f>
        <v>#REF!</v>
      </c>
      <c r="F589" s="207">
        <v>0</v>
      </c>
      <c r="G589" s="207">
        <v>14617010</v>
      </c>
      <c r="H589" s="183"/>
      <c r="I589" s="183"/>
    </row>
    <row r="590" spans="2:9" hidden="1" x14ac:dyDescent="0.35">
      <c r="B590" s="203">
        <v>561710</v>
      </c>
      <c r="C590" s="203" t="str">
        <f>VLOOKUP(B590,PUC!$A$3:$B$3395,2,0)</f>
        <v>Siniestros liquidados</v>
      </c>
      <c r="D590" s="209">
        <v>219063690</v>
      </c>
      <c r="E590" s="205" t="e">
        <f>VLOOKUP(D590,#REF!,3,0)</f>
        <v>#REF!</v>
      </c>
      <c r="F590" s="207">
        <v>0</v>
      </c>
      <c r="G590" s="207">
        <v>10714666</v>
      </c>
      <c r="H590" s="183"/>
      <c r="I590" s="183"/>
    </row>
    <row r="591" spans="2:9" hidden="1" x14ac:dyDescent="0.35">
      <c r="B591" s="203">
        <v>561710</v>
      </c>
      <c r="C591" s="203" t="str">
        <f>VLOOKUP(B591,PUC!$A$3:$B$3395,2,0)</f>
        <v>Siniestros liquidados</v>
      </c>
      <c r="D591" s="209">
        <v>122476000</v>
      </c>
      <c r="E591" s="205" t="e">
        <f>VLOOKUP(D591,#REF!,3,0)</f>
        <v>#REF!</v>
      </c>
      <c r="F591" s="207">
        <v>0</v>
      </c>
      <c r="G591" s="207">
        <v>10000000</v>
      </c>
      <c r="H591" s="183"/>
      <c r="I591" s="183"/>
    </row>
    <row r="592" spans="2:9" hidden="1" x14ac:dyDescent="0.35">
      <c r="B592" s="203">
        <v>561710</v>
      </c>
      <c r="C592" s="203" t="str">
        <f>VLOOKUP(B592,PUC!$A$3:$B$3395,2,0)</f>
        <v>Siniestros liquidados</v>
      </c>
      <c r="D592" s="209">
        <v>217325473</v>
      </c>
      <c r="E592" s="205" t="e">
        <f>VLOOKUP(D592,#REF!,3,0)</f>
        <v>#REF!</v>
      </c>
      <c r="F592" s="207">
        <v>0</v>
      </c>
      <c r="G592" s="207">
        <v>23533900</v>
      </c>
      <c r="H592" s="183"/>
      <c r="I592" s="183"/>
    </row>
    <row r="593" spans="2:9" hidden="1" x14ac:dyDescent="0.35">
      <c r="B593" s="203">
        <v>561710</v>
      </c>
      <c r="C593" s="203" t="str">
        <f>VLOOKUP(B593,PUC!$A$3:$B$3395,2,0)</f>
        <v>Siniestros liquidados</v>
      </c>
      <c r="D593" s="209">
        <v>237752001</v>
      </c>
      <c r="E593" s="205" t="e">
        <f>VLOOKUP(D593,#REF!,3,0)</f>
        <v>#REF!</v>
      </c>
      <c r="F593" s="207">
        <v>0</v>
      </c>
      <c r="G593" s="207">
        <v>14967735</v>
      </c>
      <c r="H593" s="183"/>
      <c r="I593" s="183"/>
    </row>
    <row r="594" spans="2:9" hidden="1" x14ac:dyDescent="0.35">
      <c r="B594" s="203">
        <v>561710</v>
      </c>
      <c r="C594" s="203" t="str">
        <f>VLOOKUP(B594,PUC!$A$3:$B$3395,2,0)</f>
        <v>Siniestros liquidados</v>
      </c>
      <c r="D594" s="209">
        <v>119595000</v>
      </c>
      <c r="E594" s="205" t="e">
        <f>VLOOKUP(D594,#REF!,3,0)</f>
        <v>#REF!</v>
      </c>
      <c r="F594" s="207">
        <v>0</v>
      </c>
      <c r="G594" s="207">
        <v>72137994</v>
      </c>
      <c r="H594" s="183"/>
      <c r="I594" s="183"/>
    </row>
    <row r="595" spans="2:9" hidden="1" x14ac:dyDescent="0.35">
      <c r="B595" s="203">
        <v>561710</v>
      </c>
      <c r="C595" s="203" t="str">
        <f>VLOOKUP(B595,PUC!$A$3:$B$3395,2,0)</f>
        <v>Siniestros liquidados</v>
      </c>
      <c r="D595" s="209">
        <v>217717777</v>
      </c>
      <c r="E595" s="205" t="e">
        <f>VLOOKUP(D595,#REF!,3,0)</f>
        <v>#REF!</v>
      </c>
      <c r="F595" s="207">
        <v>0</v>
      </c>
      <c r="G595" s="207">
        <v>6000000</v>
      </c>
      <c r="H595" s="183"/>
      <c r="I595" s="183"/>
    </row>
    <row r="596" spans="2:9" hidden="1" x14ac:dyDescent="0.35">
      <c r="B596" s="203">
        <v>561710</v>
      </c>
      <c r="C596" s="203" t="str">
        <f>VLOOKUP(B596,PUC!$A$3:$B$3395,2,0)</f>
        <v>Siniestros liquidados</v>
      </c>
      <c r="D596" s="209">
        <v>214105541</v>
      </c>
      <c r="E596" s="205" t="e">
        <f>VLOOKUP(D596,#REF!,3,0)</f>
        <v>#REF!</v>
      </c>
      <c r="F596" s="207">
        <v>0</v>
      </c>
      <c r="G596" s="207">
        <v>11966730</v>
      </c>
      <c r="H596" s="183"/>
      <c r="I596" s="183"/>
    </row>
    <row r="597" spans="2:9" hidden="1" x14ac:dyDescent="0.35">
      <c r="B597" s="203">
        <v>561710</v>
      </c>
      <c r="C597" s="203" t="str">
        <f>VLOOKUP(B597,PUC!$A$3:$B$3395,2,0)</f>
        <v>Siniestros liquidados</v>
      </c>
      <c r="D597" s="209">
        <v>210168001</v>
      </c>
      <c r="E597" s="205" t="e">
        <f>VLOOKUP(D597,#REF!,3,0)</f>
        <v>#REF!</v>
      </c>
      <c r="F597" s="207">
        <v>0</v>
      </c>
      <c r="G597" s="207">
        <v>56618551</v>
      </c>
      <c r="H597" s="183"/>
      <c r="I597" s="183"/>
    </row>
    <row r="598" spans="2:9" hidden="1" x14ac:dyDescent="0.35">
      <c r="B598" s="203">
        <v>561710</v>
      </c>
      <c r="C598" s="203" t="str">
        <f>VLOOKUP(B598,PUC!$A$3:$B$3395,2,0)</f>
        <v>Siniestros liquidados</v>
      </c>
      <c r="D598" s="209">
        <v>210118001</v>
      </c>
      <c r="E598" s="205" t="e">
        <f>VLOOKUP(D598,#REF!,3,0)</f>
        <v>#REF!</v>
      </c>
      <c r="F598" s="207">
        <v>0</v>
      </c>
      <c r="G598" s="207">
        <v>100949043</v>
      </c>
      <c r="H598" s="183"/>
      <c r="I598" s="183"/>
    </row>
    <row r="599" spans="2:9" hidden="1" x14ac:dyDescent="0.35">
      <c r="B599" s="203">
        <v>561710</v>
      </c>
      <c r="C599" s="203" t="str">
        <f>VLOOKUP(B599,PUC!$A$3:$B$3395,2,0)</f>
        <v>Siniestros liquidados</v>
      </c>
      <c r="D599" s="209">
        <v>233911001</v>
      </c>
      <c r="E599" s="205" t="e">
        <f>VLOOKUP(D599,#REF!,3,0)</f>
        <v>#REF!</v>
      </c>
      <c r="F599" s="207">
        <v>0</v>
      </c>
      <c r="G599" s="207">
        <v>334999824.92000002</v>
      </c>
      <c r="H599" s="183"/>
      <c r="I599" s="183"/>
    </row>
    <row r="600" spans="2:9" hidden="1" x14ac:dyDescent="0.35">
      <c r="B600" s="203">
        <v>561710</v>
      </c>
      <c r="C600" s="203" t="str">
        <f>VLOOKUP(B600,PUC!$A$3:$B$3395,2,0)</f>
        <v>Siniestros liquidados</v>
      </c>
      <c r="D600" s="209">
        <v>117676000</v>
      </c>
      <c r="E600" s="205" t="e">
        <f>VLOOKUP(D600,#REF!,3,0)</f>
        <v>#REF!</v>
      </c>
      <c r="F600" s="207">
        <v>0</v>
      </c>
      <c r="G600" s="207">
        <v>18025001</v>
      </c>
      <c r="H600" s="183"/>
      <c r="I600" s="183"/>
    </row>
    <row r="601" spans="2:9" hidden="1" x14ac:dyDescent="0.35">
      <c r="B601" s="203">
        <v>561710</v>
      </c>
      <c r="C601" s="203" t="str">
        <f>VLOOKUP(B601,PUC!$A$3:$B$3395,2,0)</f>
        <v>Siniestros liquidados</v>
      </c>
      <c r="D601" s="209">
        <v>128576000</v>
      </c>
      <c r="E601" s="205" t="e">
        <f>VLOOKUP(D601,#REF!,3,0)</f>
        <v>#REF!</v>
      </c>
      <c r="F601" s="207">
        <v>0</v>
      </c>
      <c r="G601" s="207">
        <v>5730372</v>
      </c>
      <c r="H601" s="183"/>
      <c r="I601" s="183"/>
    </row>
    <row r="602" spans="2:9" hidden="1" x14ac:dyDescent="0.35">
      <c r="B602" s="203">
        <v>561710</v>
      </c>
      <c r="C602" s="203" t="str">
        <f>VLOOKUP(B602,PUC!$A$3:$B$3395,2,0)</f>
        <v>Siniestros liquidados</v>
      </c>
      <c r="D602" s="209">
        <v>29200000</v>
      </c>
      <c r="E602" s="205" t="e">
        <f>VLOOKUP(D602,#REF!,3,0)</f>
        <v>#REF!</v>
      </c>
      <c r="F602" s="207">
        <v>0</v>
      </c>
      <c r="G602" s="207">
        <v>10000000</v>
      </c>
      <c r="H602" s="183"/>
      <c r="I602" s="183"/>
    </row>
    <row r="603" spans="2:9" hidden="1" x14ac:dyDescent="0.35">
      <c r="B603" s="203">
        <v>561710</v>
      </c>
      <c r="C603" s="203" t="str">
        <f>VLOOKUP(B603,PUC!$A$3:$B$3395,2,0)</f>
        <v>Siniestros liquidados</v>
      </c>
      <c r="D603" s="209">
        <v>210415804</v>
      </c>
      <c r="E603" s="205" t="e">
        <f>VLOOKUP(D603,#REF!,3,0)</f>
        <v>#REF!</v>
      </c>
      <c r="F603" s="207">
        <v>0</v>
      </c>
      <c r="G603" s="207">
        <v>24300000</v>
      </c>
      <c r="H603" s="183"/>
      <c r="I603" s="183"/>
    </row>
    <row r="604" spans="2:9" hidden="1" x14ac:dyDescent="0.35">
      <c r="B604" s="203">
        <v>561710</v>
      </c>
      <c r="C604" s="203" t="str">
        <f>VLOOKUP(B604,PUC!$A$3:$B$3395,2,0)</f>
        <v>Siniestros liquidados</v>
      </c>
      <c r="D604" s="209">
        <v>124550000</v>
      </c>
      <c r="E604" s="205" t="e">
        <f>VLOOKUP(D604,#REF!,3,0)</f>
        <v>#REF!</v>
      </c>
      <c r="F604" s="207">
        <v>0</v>
      </c>
      <c r="G604" s="207">
        <v>97420000</v>
      </c>
      <c r="H604" s="183"/>
      <c r="I604" s="183"/>
    </row>
    <row r="605" spans="2:9" hidden="1" x14ac:dyDescent="0.35">
      <c r="B605" s="203">
        <v>561710</v>
      </c>
      <c r="C605" s="203" t="str">
        <f>VLOOKUP(B605,PUC!$A$3:$B$3395,2,0)</f>
        <v>Siniestros liquidados</v>
      </c>
      <c r="D605" s="209">
        <v>127623000</v>
      </c>
      <c r="E605" s="205" t="e">
        <f>VLOOKUP(D605,#REF!,3,0)</f>
        <v>#REF!</v>
      </c>
      <c r="F605" s="207">
        <v>0</v>
      </c>
      <c r="G605" s="207">
        <v>509906</v>
      </c>
      <c r="H605" s="183"/>
      <c r="I605" s="183"/>
    </row>
    <row r="606" spans="2:9" hidden="1" x14ac:dyDescent="0.35">
      <c r="B606" s="203">
        <v>561710</v>
      </c>
      <c r="C606" s="203" t="str">
        <f>VLOOKUP(B606,PUC!$A$3:$B$3395,2,0)</f>
        <v>Siniestros liquidados</v>
      </c>
      <c r="D606" s="209">
        <v>225511001</v>
      </c>
      <c r="E606" s="205" t="e">
        <f>VLOOKUP(D606,#REF!,3,0)</f>
        <v>#REF!</v>
      </c>
      <c r="F606" s="207">
        <v>0</v>
      </c>
      <c r="G606" s="207">
        <v>21500000</v>
      </c>
      <c r="H606" s="183"/>
      <c r="I606" s="183"/>
    </row>
    <row r="607" spans="2:9" hidden="1" x14ac:dyDescent="0.35">
      <c r="B607" s="203">
        <v>561710</v>
      </c>
      <c r="C607" s="203" t="str">
        <f>VLOOKUP(B607,PUC!$A$3:$B$3395,2,0)</f>
        <v>Siniestros liquidados</v>
      </c>
      <c r="D607" s="209">
        <v>210194001</v>
      </c>
      <c r="E607" s="205" t="e">
        <f>VLOOKUP(D607,#REF!,3,0)</f>
        <v>#REF!</v>
      </c>
      <c r="F607" s="207">
        <v>0</v>
      </c>
      <c r="G607" s="207">
        <v>1500000</v>
      </c>
      <c r="H607" s="183"/>
      <c r="I607" s="183"/>
    </row>
    <row r="608" spans="2:9" hidden="1" x14ac:dyDescent="0.35">
      <c r="B608" s="203">
        <v>561710</v>
      </c>
      <c r="C608" s="203" t="str">
        <f>VLOOKUP(B608,PUC!$A$3:$B$3395,2,0)</f>
        <v>Siniestros liquidados</v>
      </c>
      <c r="D608" s="209">
        <v>923271216</v>
      </c>
      <c r="E608" s="205" t="e">
        <f>VLOOKUP(D608,#REF!,3,0)</f>
        <v>#REF!</v>
      </c>
      <c r="F608" s="207">
        <v>0</v>
      </c>
      <c r="G608" s="207">
        <v>4269220</v>
      </c>
      <c r="H608" s="183"/>
      <c r="I608" s="183"/>
    </row>
    <row r="609" spans="2:9" hidden="1" x14ac:dyDescent="0.35">
      <c r="B609" s="203">
        <v>561710</v>
      </c>
      <c r="C609" s="203" t="str">
        <f>VLOOKUP(B609,PUC!$A$3:$B$3395,2,0)</f>
        <v>Siniestros liquidados</v>
      </c>
      <c r="D609" s="209">
        <v>186105000</v>
      </c>
      <c r="E609" s="205" t="e">
        <f>VLOOKUP(D609,#REF!,3,0)</f>
        <v>#REF!</v>
      </c>
      <c r="F609" s="207">
        <v>0</v>
      </c>
      <c r="G609" s="207">
        <v>2668822</v>
      </c>
      <c r="H609" s="183"/>
      <c r="I609" s="183"/>
    </row>
    <row r="610" spans="2:9" hidden="1" x14ac:dyDescent="0.35">
      <c r="B610" s="203">
        <v>561710</v>
      </c>
      <c r="C610" s="203" t="str">
        <f>VLOOKUP(B610,PUC!$A$3:$B$3395,2,0)</f>
        <v>Siniestros liquidados</v>
      </c>
      <c r="D610" s="209">
        <v>225668001</v>
      </c>
      <c r="E610" s="205" t="e">
        <f>VLOOKUP(D610,#REF!,3,0)</f>
        <v>#REF!</v>
      </c>
      <c r="F610" s="207">
        <v>0</v>
      </c>
      <c r="G610" s="207">
        <v>4500000</v>
      </c>
      <c r="H610" s="183"/>
      <c r="I610" s="183"/>
    </row>
    <row r="611" spans="2:9" hidden="1" x14ac:dyDescent="0.35">
      <c r="B611" s="203">
        <v>561710</v>
      </c>
      <c r="C611" s="203" t="str">
        <f>VLOOKUP(B611,PUC!$A$3:$B$3395,2,0)</f>
        <v>Siniestros liquidados</v>
      </c>
      <c r="D611" s="209">
        <v>923272071</v>
      </c>
      <c r="E611" s="205" t="e">
        <f>VLOOKUP(D611,#REF!,3,0)</f>
        <v>#REF!</v>
      </c>
      <c r="F611" s="207">
        <v>0</v>
      </c>
      <c r="G611" s="207">
        <v>50000000</v>
      </c>
      <c r="H611" s="183"/>
      <c r="I611" s="183"/>
    </row>
    <row r="612" spans="2:9" hidden="1" x14ac:dyDescent="0.35">
      <c r="B612" s="203">
        <v>561710</v>
      </c>
      <c r="C612" s="203" t="str">
        <f>VLOOKUP(B612,PUC!$A$3:$B$3395,2,0)</f>
        <v>Siniestros liquidados</v>
      </c>
      <c r="D612" s="209">
        <v>214815248</v>
      </c>
      <c r="E612" s="205" t="e">
        <f>VLOOKUP(D612,#REF!,3,0)</f>
        <v>#REF!</v>
      </c>
      <c r="F612" s="207">
        <v>0</v>
      </c>
      <c r="G612" s="207">
        <v>65020000</v>
      </c>
      <c r="H612" s="183"/>
      <c r="I612" s="183"/>
    </row>
    <row r="613" spans="2:9" hidden="1" x14ac:dyDescent="0.35">
      <c r="B613" s="203">
        <v>561710</v>
      </c>
      <c r="C613" s="203" t="str">
        <f>VLOOKUP(B613,PUC!$A$3:$B$3395,2,0)</f>
        <v>Siniestros liquidados</v>
      </c>
      <c r="D613" s="209">
        <v>213063130</v>
      </c>
      <c r="E613" s="205" t="e">
        <f>VLOOKUP(D613,#REF!,3,0)</f>
        <v>#REF!</v>
      </c>
      <c r="F613" s="207">
        <v>0</v>
      </c>
      <c r="G613" s="207">
        <v>4500000</v>
      </c>
      <c r="H613" s="183"/>
      <c r="I613" s="183"/>
    </row>
    <row r="614" spans="2:9" hidden="1" x14ac:dyDescent="0.35">
      <c r="B614" s="203">
        <v>561710</v>
      </c>
      <c r="C614" s="203" t="str">
        <f>VLOOKUP(B614,PUC!$A$3:$B$3395,2,0)</f>
        <v>Siniestros liquidados</v>
      </c>
      <c r="D614" s="209">
        <v>217386573</v>
      </c>
      <c r="E614" s="205" t="e">
        <f>VLOOKUP(D614,#REF!,3,0)</f>
        <v>#REF!</v>
      </c>
      <c r="F614" s="207">
        <v>0</v>
      </c>
      <c r="G614" s="207">
        <v>24471550</v>
      </c>
      <c r="H614" s="183"/>
      <c r="I614" s="183"/>
    </row>
    <row r="615" spans="2:9" hidden="1" x14ac:dyDescent="0.35">
      <c r="B615" s="203">
        <v>561710</v>
      </c>
      <c r="C615" s="203" t="str">
        <f>VLOOKUP(B615,PUC!$A$3:$B$3395,2,0)</f>
        <v>Siniestros liquidados</v>
      </c>
      <c r="D615" s="209">
        <v>215125151</v>
      </c>
      <c r="E615" s="205" t="e">
        <f>VLOOKUP(D615,#REF!,3,0)</f>
        <v>#REF!</v>
      </c>
      <c r="F615" s="207">
        <v>0</v>
      </c>
      <c r="G615" s="207">
        <v>12621884</v>
      </c>
      <c r="H615" s="183"/>
      <c r="I615" s="183"/>
    </row>
    <row r="616" spans="2:9" hidden="1" x14ac:dyDescent="0.35">
      <c r="B616" s="203">
        <v>561710</v>
      </c>
      <c r="C616" s="203" t="str">
        <f>VLOOKUP(B616,PUC!$A$3:$B$3395,2,0)</f>
        <v>Siniestros liquidados</v>
      </c>
      <c r="D616" s="209">
        <v>219125491</v>
      </c>
      <c r="E616" s="205" t="e">
        <f>VLOOKUP(D616,#REF!,3,0)</f>
        <v>#REF!</v>
      </c>
      <c r="F616" s="207">
        <v>0</v>
      </c>
      <c r="G616" s="207">
        <v>9978035</v>
      </c>
      <c r="H616" s="183"/>
      <c r="I616" s="183"/>
    </row>
    <row r="617" spans="2:9" hidden="1" x14ac:dyDescent="0.35">
      <c r="B617" s="203">
        <v>561710</v>
      </c>
      <c r="C617" s="203" t="str">
        <f>VLOOKUP(B617,PUC!$A$3:$B$3395,2,0)</f>
        <v>Siniestros liquidados</v>
      </c>
      <c r="D617" s="209">
        <v>214525645</v>
      </c>
      <c r="E617" s="205" t="e">
        <f>VLOOKUP(D617,#REF!,3,0)</f>
        <v>#REF!</v>
      </c>
      <c r="F617" s="207">
        <v>0</v>
      </c>
      <c r="G617" s="207">
        <v>10111572</v>
      </c>
      <c r="H617" s="183"/>
      <c r="I617" s="183"/>
    </row>
    <row r="618" spans="2:9" hidden="1" x14ac:dyDescent="0.35">
      <c r="B618" s="203">
        <v>561710</v>
      </c>
      <c r="C618" s="203" t="str">
        <f>VLOOKUP(B618,PUC!$A$3:$B$3395,2,0)</f>
        <v>Siniestros liquidados</v>
      </c>
      <c r="D618" s="209">
        <v>215915759</v>
      </c>
      <c r="E618" s="205" t="e">
        <f>VLOOKUP(D618,#REF!,3,0)</f>
        <v>#REF!</v>
      </c>
      <c r="F618" s="207">
        <v>0</v>
      </c>
      <c r="G618" s="207">
        <v>21087472</v>
      </c>
      <c r="H618" s="183"/>
      <c r="I618" s="183"/>
    </row>
    <row r="619" spans="2:9" hidden="1" x14ac:dyDescent="0.35">
      <c r="B619" s="203">
        <v>561710</v>
      </c>
      <c r="C619" s="203" t="str">
        <f>VLOOKUP(B619,PUC!$A$3:$B$3395,2,0)</f>
        <v>Siniestros liquidados</v>
      </c>
      <c r="D619" s="209">
        <v>150163000</v>
      </c>
      <c r="E619" s="205" t="e">
        <f>VLOOKUP(D619,#REF!,3,0)</f>
        <v>#REF!</v>
      </c>
      <c r="F619" s="207">
        <v>0</v>
      </c>
      <c r="G619" s="207">
        <v>10332948</v>
      </c>
      <c r="H619" s="183"/>
      <c r="I619" s="183"/>
    </row>
    <row r="620" spans="2:9" hidden="1" x14ac:dyDescent="0.35">
      <c r="B620" s="203">
        <v>561710</v>
      </c>
      <c r="C620" s="203" t="str">
        <f>VLOOKUP(B620,PUC!$A$3:$B$3395,2,0)</f>
        <v>Siniestros liquidados</v>
      </c>
      <c r="D620" s="209">
        <v>218968689</v>
      </c>
      <c r="E620" s="205" t="e">
        <f>VLOOKUP(D620,#REF!,3,0)</f>
        <v>#REF!</v>
      </c>
      <c r="F620" s="207">
        <v>0</v>
      </c>
      <c r="G620" s="207">
        <v>2621975</v>
      </c>
      <c r="H620" s="183"/>
      <c r="I620" s="183"/>
    </row>
    <row r="621" spans="2:9" hidden="1" x14ac:dyDescent="0.35">
      <c r="B621" s="203">
        <v>561710</v>
      </c>
      <c r="C621" s="203" t="str">
        <f>VLOOKUP(B621,PUC!$A$3:$B$3395,2,0)</f>
        <v>Siniestros liquidados</v>
      </c>
      <c r="D621" s="209">
        <v>212673026</v>
      </c>
      <c r="E621" s="205" t="e">
        <f>VLOOKUP(D621,#REF!,3,0)</f>
        <v>#REF!</v>
      </c>
      <c r="F621" s="207">
        <v>0</v>
      </c>
      <c r="G621" s="207">
        <v>48732150</v>
      </c>
      <c r="H621" s="183"/>
      <c r="I621" s="183"/>
    </row>
    <row r="622" spans="2:9" hidden="1" x14ac:dyDescent="0.35">
      <c r="B622" s="203">
        <v>561710</v>
      </c>
      <c r="C622" s="203" t="str">
        <f>VLOOKUP(B622,PUC!$A$3:$B$3395,2,0)</f>
        <v>Siniestros liquidados</v>
      </c>
      <c r="D622" s="209">
        <v>125241000</v>
      </c>
      <c r="E622" s="205" t="e">
        <f>VLOOKUP(D622,#REF!,3,0)</f>
        <v>#REF!</v>
      </c>
      <c r="F622" s="207">
        <v>0</v>
      </c>
      <c r="G622" s="207">
        <v>719772.13</v>
      </c>
      <c r="H622" s="183"/>
      <c r="I622" s="183"/>
    </row>
    <row r="623" spans="2:9" hidden="1" x14ac:dyDescent="0.35">
      <c r="B623" s="203">
        <v>561710</v>
      </c>
      <c r="C623" s="203" t="str">
        <f>VLOOKUP(B623,PUC!$A$3:$B$3395,2,0)</f>
        <v>Siniestros liquidados</v>
      </c>
      <c r="D623" s="209">
        <v>123952000</v>
      </c>
      <c r="E623" s="205" t="e">
        <f>VLOOKUP(D623,#REF!,3,0)</f>
        <v>#REF!</v>
      </c>
      <c r="F623" s="207">
        <v>0</v>
      </c>
      <c r="G623" s="207">
        <v>8805492.5</v>
      </c>
      <c r="H623" s="183"/>
      <c r="I623" s="183"/>
    </row>
    <row r="624" spans="2:9" hidden="1" x14ac:dyDescent="0.35">
      <c r="B624" s="203">
        <v>561710</v>
      </c>
      <c r="C624" s="203" t="str">
        <f>VLOOKUP(B624,PUC!$A$3:$B$3395,2,0)</f>
        <v>Siniestros liquidados</v>
      </c>
      <c r="D624" s="209">
        <v>212025120</v>
      </c>
      <c r="E624" s="205" t="e">
        <f>VLOOKUP(D624,#REF!,3,0)</f>
        <v>#REF!</v>
      </c>
      <c r="F624" s="207">
        <v>0</v>
      </c>
      <c r="G624" s="207">
        <v>135215810</v>
      </c>
      <c r="H624" s="183"/>
      <c r="I624" s="183"/>
    </row>
    <row r="625" spans="2:9" hidden="1" x14ac:dyDescent="0.35">
      <c r="B625" s="203">
        <v>561710</v>
      </c>
      <c r="C625" s="203" t="str">
        <f>VLOOKUP(B625,PUC!$A$3:$B$3395,2,0)</f>
        <v>Siniestros liquidados</v>
      </c>
      <c r="D625" s="209">
        <v>269411001</v>
      </c>
      <c r="E625" s="205" t="e">
        <f>VLOOKUP(D625,#REF!,3,0)</f>
        <v>#REF!</v>
      </c>
      <c r="F625" s="207">
        <v>0</v>
      </c>
      <c r="G625" s="207">
        <v>91103814</v>
      </c>
      <c r="H625" s="183"/>
      <c r="I625" s="183"/>
    </row>
    <row r="626" spans="2:9" hidden="1" x14ac:dyDescent="0.35">
      <c r="B626" s="203">
        <v>561710</v>
      </c>
      <c r="C626" s="203" t="str">
        <f>VLOOKUP(B626,PUC!$A$3:$B$3395,2,0)</f>
        <v>Siniestros liquidados</v>
      </c>
      <c r="D626" s="209">
        <v>923272438</v>
      </c>
      <c r="E626" s="205" t="e">
        <f>VLOOKUP(D626,#REF!,3,0)</f>
        <v>#REF!</v>
      </c>
      <c r="F626" s="207">
        <v>0</v>
      </c>
      <c r="G626" s="207">
        <v>92837563</v>
      </c>
      <c r="H626" s="183"/>
      <c r="I626" s="183"/>
    </row>
    <row r="627" spans="2:9" hidden="1" x14ac:dyDescent="0.35">
      <c r="B627" s="203">
        <v>561710</v>
      </c>
      <c r="C627" s="203" t="str">
        <f>VLOOKUP(B627,PUC!$A$3:$B$3395,2,0)</f>
        <v>Siniestros liquidados</v>
      </c>
      <c r="D627" s="209">
        <v>11300000</v>
      </c>
      <c r="E627" s="205" t="e">
        <f>VLOOKUP(D627,#REF!,3,0)</f>
        <v>#REF!</v>
      </c>
      <c r="F627" s="207">
        <v>0</v>
      </c>
      <c r="G627" s="207">
        <v>103500000</v>
      </c>
      <c r="H627" s="183"/>
      <c r="I627" s="183"/>
    </row>
    <row r="628" spans="2:9" hidden="1" x14ac:dyDescent="0.35">
      <c r="B628" s="203">
        <v>561710</v>
      </c>
      <c r="C628" s="203" t="str">
        <f>VLOOKUP(B628,PUC!$A$3:$B$3395,2,0)</f>
        <v>Siniestros liquidados</v>
      </c>
      <c r="D628" s="209">
        <v>10500000</v>
      </c>
      <c r="E628" s="205" t="e">
        <f>VLOOKUP(D628,#REF!,3,0)</f>
        <v>#REF!</v>
      </c>
      <c r="F628" s="207">
        <v>0</v>
      </c>
      <c r="G628" s="207">
        <v>10000000</v>
      </c>
      <c r="H628" s="183"/>
      <c r="I628" s="183"/>
    </row>
    <row r="629" spans="2:9" hidden="1" x14ac:dyDescent="0.35">
      <c r="B629" s="203">
        <v>561710</v>
      </c>
      <c r="C629" s="203" t="str">
        <f>VLOOKUP(B629,PUC!$A$3:$B$3395,2,0)</f>
        <v>Siniestros liquidados</v>
      </c>
      <c r="D629" s="209">
        <v>828200000</v>
      </c>
      <c r="E629" s="205" t="e">
        <f>VLOOKUP(D629,#REF!,3,0)</f>
        <v>#REF!</v>
      </c>
      <c r="F629" s="207">
        <v>0</v>
      </c>
      <c r="G629" s="207">
        <v>35000000</v>
      </c>
      <c r="H629" s="183"/>
      <c r="I629" s="183"/>
    </row>
    <row r="630" spans="2:9" hidden="1" x14ac:dyDescent="0.35">
      <c r="B630" s="203">
        <v>561710</v>
      </c>
      <c r="C630" s="203" t="str">
        <f>VLOOKUP(B630,PUC!$A$3:$B$3395,2,0)</f>
        <v>Siniestros liquidados</v>
      </c>
      <c r="D630" s="209">
        <v>230305001</v>
      </c>
      <c r="E630" s="205" t="e">
        <f>VLOOKUP(D630,#REF!,3,0)</f>
        <v>#REF!</v>
      </c>
      <c r="F630" s="207">
        <v>0</v>
      </c>
      <c r="G630" s="207">
        <v>22320184</v>
      </c>
      <c r="H630" s="183"/>
      <c r="I630" s="183"/>
    </row>
    <row r="631" spans="2:9" hidden="1" x14ac:dyDescent="0.35">
      <c r="B631" s="203">
        <v>561710</v>
      </c>
      <c r="C631" s="203" t="str">
        <f>VLOOKUP(B631,PUC!$A$3:$B$3395,2,0)</f>
        <v>Siniestros liquidados</v>
      </c>
      <c r="D631" s="209">
        <v>94500000</v>
      </c>
      <c r="E631" s="205" t="e">
        <f>VLOOKUP(D631,#REF!,3,0)</f>
        <v>#REF!</v>
      </c>
      <c r="F631" s="207">
        <v>0</v>
      </c>
      <c r="G631" s="207">
        <v>28500000</v>
      </c>
      <c r="H631" s="183"/>
      <c r="I631" s="183"/>
    </row>
    <row r="632" spans="2:9" hidden="1" x14ac:dyDescent="0.35">
      <c r="B632" s="203">
        <v>561710</v>
      </c>
      <c r="C632" s="203" t="str">
        <f>VLOOKUP(B632,PUC!$A$3:$B$3395,2,0)</f>
        <v>Siniestros liquidados</v>
      </c>
      <c r="D632" s="209">
        <v>923272029</v>
      </c>
      <c r="E632" s="205" t="e">
        <f>VLOOKUP(D632,#REF!,3,0)</f>
        <v>#REF!</v>
      </c>
      <c r="F632" s="207">
        <v>0</v>
      </c>
      <c r="G632" s="207">
        <v>82292500</v>
      </c>
      <c r="H632" s="183"/>
      <c r="I632" s="183"/>
    </row>
    <row r="633" spans="2:9" hidden="1" x14ac:dyDescent="0.35">
      <c r="B633" s="203">
        <v>561710</v>
      </c>
      <c r="C633" s="203" t="str">
        <f>VLOOKUP(B633,PUC!$A$3:$B$3395,2,0)</f>
        <v>Siniestros liquidados</v>
      </c>
      <c r="D633" s="209">
        <v>125776000</v>
      </c>
      <c r="E633" s="205" t="e">
        <f>VLOOKUP(D633,#REF!,3,0)</f>
        <v>#REF!</v>
      </c>
      <c r="F633" s="207">
        <v>0</v>
      </c>
      <c r="G633" s="207">
        <v>34720000</v>
      </c>
      <c r="H633" s="183"/>
      <c r="I633" s="183"/>
    </row>
    <row r="634" spans="2:9" hidden="1" x14ac:dyDescent="0.35">
      <c r="B634" s="203">
        <v>561710</v>
      </c>
      <c r="C634" s="203" t="str">
        <f>VLOOKUP(B634,PUC!$A$3:$B$3395,2,0)</f>
        <v>Siniestros liquidados</v>
      </c>
      <c r="D634" s="209">
        <v>212225322</v>
      </c>
      <c r="E634" s="205" t="e">
        <f>VLOOKUP(D634,#REF!,3,0)</f>
        <v>#REF!</v>
      </c>
      <c r="F634" s="207">
        <v>0</v>
      </c>
      <c r="G634" s="207">
        <v>12579773</v>
      </c>
      <c r="H634" s="183"/>
      <c r="I634" s="183"/>
    </row>
    <row r="635" spans="2:9" hidden="1" x14ac:dyDescent="0.35">
      <c r="B635" s="203">
        <v>561710</v>
      </c>
      <c r="C635" s="203" t="str">
        <f>VLOOKUP(B635,PUC!$A$3:$B$3395,2,0)</f>
        <v>Siniestros liquidados</v>
      </c>
      <c r="D635" s="209">
        <v>825200000</v>
      </c>
      <c r="E635" s="205" t="e">
        <f>VLOOKUP(D635,#REF!,3,0)</f>
        <v>#REF!</v>
      </c>
      <c r="F635" s="207">
        <v>0</v>
      </c>
      <c r="G635" s="207">
        <v>6596054</v>
      </c>
      <c r="H635" s="183"/>
      <c r="I635" s="183"/>
    </row>
    <row r="636" spans="2:9" hidden="1" x14ac:dyDescent="0.35">
      <c r="B636" s="203">
        <v>561710</v>
      </c>
      <c r="C636" s="203" t="str">
        <f>VLOOKUP(B636,PUC!$A$3:$B$3395,2,0)</f>
        <v>Siniestros liquidados</v>
      </c>
      <c r="D636" s="209">
        <v>26000000</v>
      </c>
      <c r="E636" s="205" t="e">
        <f>VLOOKUP(D636,#REF!,3,0)</f>
        <v>#REF!</v>
      </c>
      <c r="F636" s="207">
        <v>0</v>
      </c>
      <c r="G636" s="207">
        <v>7500000</v>
      </c>
      <c r="H636" s="183"/>
      <c r="I636" s="183"/>
    </row>
    <row r="637" spans="2:9" hidden="1" x14ac:dyDescent="0.35">
      <c r="B637" s="203">
        <v>561710</v>
      </c>
      <c r="C637" s="203" t="str">
        <f>VLOOKUP(B637,PUC!$A$3:$B$3395,2,0)</f>
        <v>Siniestros liquidados</v>
      </c>
      <c r="D637" s="209">
        <v>67900000</v>
      </c>
      <c r="E637" s="205" t="e">
        <f>VLOOKUP(D637,#REF!,3,0)</f>
        <v>#REF!</v>
      </c>
      <c r="F637" s="207">
        <v>0</v>
      </c>
      <c r="G637" s="207">
        <v>1421197</v>
      </c>
      <c r="H637" s="183"/>
      <c r="I637" s="183"/>
    </row>
    <row r="638" spans="2:9" hidden="1" x14ac:dyDescent="0.35">
      <c r="B638" s="203">
        <v>561710</v>
      </c>
      <c r="C638" s="203" t="str">
        <f>VLOOKUP(B638,PUC!$A$3:$B$3395,2,0)</f>
        <v>Siniestros liquidados</v>
      </c>
      <c r="D638" s="209">
        <v>923272759</v>
      </c>
      <c r="E638" s="205" t="e">
        <f>VLOOKUP(D638,#REF!,3,0)</f>
        <v>#REF!</v>
      </c>
      <c r="F638" s="207">
        <v>0</v>
      </c>
      <c r="G638" s="207">
        <v>22000000</v>
      </c>
      <c r="H638" s="183"/>
      <c r="I638" s="183"/>
    </row>
    <row r="639" spans="2:9" hidden="1" x14ac:dyDescent="0.35">
      <c r="B639" s="203">
        <v>561710</v>
      </c>
      <c r="C639" s="203" t="str">
        <f>VLOOKUP(B639,PUC!$A$3:$B$3395,2,0)</f>
        <v>Siniestros liquidados</v>
      </c>
      <c r="D639" s="209">
        <v>223211001</v>
      </c>
      <c r="E639" s="205" t="e">
        <f>VLOOKUP(D639,#REF!,3,0)</f>
        <v>#REF!</v>
      </c>
      <c r="F639" s="207">
        <v>0</v>
      </c>
      <c r="G639" s="207">
        <v>22000000</v>
      </c>
      <c r="H639" s="183"/>
      <c r="I639" s="183"/>
    </row>
    <row r="640" spans="2:9" hidden="1" x14ac:dyDescent="0.35">
      <c r="B640" s="203">
        <v>561710</v>
      </c>
      <c r="C640" s="203" t="str">
        <f>VLOOKUP(B640,PUC!$A$3:$B$3395,2,0)</f>
        <v>Siniestros liquidados</v>
      </c>
      <c r="D640" s="209">
        <v>923272791</v>
      </c>
      <c r="E640" s="205" t="e">
        <f>VLOOKUP(D640,#REF!,3,0)</f>
        <v>#REF!</v>
      </c>
      <c r="F640" s="207">
        <v>0</v>
      </c>
      <c r="G640" s="207">
        <v>15000000</v>
      </c>
      <c r="H640" s="183"/>
      <c r="I640" s="183"/>
    </row>
    <row r="641" spans="2:9" hidden="1" x14ac:dyDescent="0.35">
      <c r="B641" s="203">
        <v>561710</v>
      </c>
      <c r="C641" s="203" t="str">
        <f>VLOOKUP(B641,PUC!$A$3:$B$3395,2,0)</f>
        <v>Siniestros liquidados</v>
      </c>
      <c r="D641" s="209">
        <v>121170000</v>
      </c>
      <c r="E641" s="205" t="e">
        <f>VLOOKUP(D641,#REF!,3,0)</f>
        <v>#REF!</v>
      </c>
      <c r="F641" s="207">
        <v>0</v>
      </c>
      <c r="G641" s="207">
        <v>22577856</v>
      </c>
      <c r="H641" s="183"/>
      <c r="I641" s="183"/>
    </row>
    <row r="642" spans="2:9" hidden="1" x14ac:dyDescent="0.35">
      <c r="B642" s="203">
        <v>561710</v>
      </c>
      <c r="C642" s="203" t="str">
        <f>VLOOKUP(B642,PUC!$A$3:$B$3395,2,0)</f>
        <v>Siniestros liquidados</v>
      </c>
      <c r="D642" s="209">
        <v>124050000</v>
      </c>
      <c r="E642" s="205" t="e">
        <f>VLOOKUP(D642,#REF!,3,0)</f>
        <v>#REF!</v>
      </c>
      <c r="F642" s="207">
        <v>0</v>
      </c>
      <c r="G642" s="207">
        <v>1969940</v>
      </c>
      <c r="H642" s="183"/>
      <c r="I642" s="183"/>
    </row>
    <row r="643" spans="2:9" hidden="1" x14ac:dyDescent="0.35">
      <c r="B643" s="203">
        <v>561710</v>
      </c>
      <c r="C643" s="203" t="str">
        <f>VLOOKUP(B643,PUC!$A$3:$B$3395,2,0)</f>
        <v>Siniestros liquidados</v>
      </c>
      <c r="D643" s="209">
        <v>122350000</v>
      </c>
      <c r="E643" s="205" t="e">
        <f>VLOOKUP(D643,#REF!,3,0)</f>
        <v>#REF!</v>
      </c>
      <c r="F643" s="207">
        <v>0</v>
      </c>
      <c r="G643" s="207">
        <v>39187500</v>
      </c>
      <c r="H643" s="183"/>
      <c r="I643" s="183"/>
    </row>
    <row r="644" spans="2:9" hidden="1" x14ac:dyDescent="0.35">
      <c r="B644" s="203">
        <v>561710</v>
      </c>
      <c r="C644" s="203" t="str">
        <f>VLOOKUP(B644,PUC!$A$3:$B$3395,2,0)</f>
        <v>Siniestros liquidados</v>
      </c>
      <c r="D644" s="209">
        <v>923269422</v>
      </c>
      <c r="E644" s="205" t="e">
        <f>VLOOKUP(D644,#REF!,3,0)</f>
        <v>#REF!</v>
      </c>
      <c r="F644" s="207">
        <v>0</v>
      </c>
      <c r="G644" s="207">
        <v>18802521</v>
      </c>
      <c r="H644" s="183"/>
      <c r="I644" s="183"/>
    </row>
    <row r="645" spans="2:9" hidden="1" x14ac:dyDescent="0.35">
      <c r="B645" s="203">
        <v>561710</v>
      </c>
      <c r="C645" s="203" t="str">
        <f>VLOOKUP(B645,PUC!$A$3:$B$3395,2,0)</f>
        <v>Siniestros liquidados</v>
      </c>
      <c r="D645" s="209">
        <v>222711001</v>
      </c>
      <c r="E645" s="205" t="e">
        <f>VLOOKUP(D645,#REF!,3,0)</f>
        <v>#REF!</v>
      </c>
      <c r="F645" s="207">
        <v>0</v>
      </c>
      <c r="G645" s="207">
        <v>123040000</v>
      </c>
      <c r="H645" s="183"/>
      <c r="I645" s="183"/>
    </row>
    <row r="646" spans="2:9" hidden="1" x14ac:dyDescent="0.35">
      <c r="B646" s="203">
        <v>561710</v>
      </c>
      <c r="C646" s="203" t="str">
        <f>VLOOKUP(B646,PUC!$A$3:$B$3395,2,0)</f>
        <v>Siniestros liquidados</v>
      </c>
      <c r="D646" s="209">
        <v>25400000</v>
      </c>
      <c r="E646" s="205" t="e">
        <f>VLOOKUP(D646,#REF!,3,0)</f>
        <v>#REF!</v>
      </c>
      <c r="F646" s="207">
        <v>0</v>
      </c>
      <c r="G646" s="207">
        <v>120838352.16</v>
      </c>
      <c r="H646" s="183"/>
      <c r="I646" s="183"/>
    </row>
    <row r="647" spans="2:9" hidden="1" x14ac:dyDescent="0.35">
      <c r="B647" s="203">
        <v>561710</v>
      </c>
      <c r="C647" s="203" t="str">
        <f>VLOOKUP(B647,PUC!$A$3:$B$3395,2,0)</f>
        <v>Siniestros liquidados</v>
      </c>
      <c r="D647" s="209">
        <v>270125793</v>
      </c>
      <c r="E647" s="205" t="e">
        <f>VLOOKUP(D647,#REF!,3,0)</f>
        <v>#REF!</v>
      </c>
      <c r="F647" s="207">
        <v>0</v>
      </c>
      <c r="G647" s="207">
        <v>20092500</v>
      </c>
      <c r="H647" s="183"/>
      <c r="I647" s="183"/>
    </row>
    <row r="648" spans="2:9" hidden="1" x14ac:dyDescent="0.35">
      <c r="B648" s="203">
        <v>561710</v>
      </c>
      <c r="C648" s="203" t="str">
        <f>VLOOKUP(B648,PUC!$A$3:$B$3395,2,0)</f>
        <v>Siniestros liquidados</v>
      </c>
      <c r="D648" s="209">
        <v>223511001</v>
      </c>
      <c r="E648" s="205" t="e">
        <f>VLOOKUP(D648,#REF!,3,0)</f>
        <v>#REF!</v>
      </c>
      <c r="F648" s="207">
        <v>0</v>
      </c>
      <c r="G648" s="207">
        <v>12000000</v>
      </c>
      <c r="H648" s="183"/>
      <c r="I648" s="183"/>
    </row>
    <row r="649" spans="2:9" hidden="1" x14ac:dyDescent="0.35">
      <c r="B649" s="203">
        <v>561710</v>
      </c>
      <c r="C649" s="203" t="str">
        <f>VLOOKUP(B649,PUC!$A$3:$B$3395,2,0)</f>
        <v>Siniestros liquidados</v>
      </c>
      <c r="D649" s="209">
        <v>220276001</v>
      </c>
      <c r="E649" s="205" t="e">
        <f>VLOOKUP(D649,#REF!,3,0)</f>
        <v>#REF!</v>
      </c>
      <c r="F649" s="207">
        <v>0</v>
      </c>
      <c r="G649" s="207">
        <v>6750000</v>
      </c>
      <c r="H649" s="183"/>
      <c r="I649" s="183"/>
    </row>
    <row r="650" spans="2:9" hidden="1" x14ac:dyDescent="0.35">
      <c r="B650" s="203">
        <v>561710</v>
      </c>
      <c r="C650" s="203" t="str">
        <f>VLOOKUP(B650,PUC!$A$3:$B$3395,2,0)</f>
        <v>Siniestros liquidados</v>
      </c>
      <c r="D650" s="209">
        <v>119191000</v>
      </c>
      <c r="E650" s="205" t="e">
        <f>VLOOKUP(D650,#REF!,3,0)</f>
        <v>#REF!</v>
      </c>
      <c r="F650" s="207">
        <v>0</v>
      </c>
      <c r="G650" s="207">
        <v>282154054</v>
      </c>
      <c r="H650" s="183"/>
      <c r="I650" s="183"/>
    </row>
    <row r="651" spans="2:9" hidden="1" x14ac:dyDescent="0.35">
      <c r="B651" s="203">
        <v>561710</v>
      </c>
      <c r="C651" s="203" t="str">
        <f>VLOOKUP(B651,PUC!$A$3:$B$3395,2,0)</f>
        <v>Siniestros liquidados</v>
      </c>
      <c r="D651" s="209">
        <v>29566000</v>
      </c>
      <c r="E651" s="205" t="e">
        <f>VLOOKUP(D651,#REF!,3,0)</f>
        <v>#REF!</v>
      </c>
      <c r="F651" s="207">
        <v>0</v>
      </c>
      <c r="G651" s="207">
        <v>80291984.469999999</v>
      </c>
      <c r="H651" s="183"/>
      <c r="I651" s="183"/>
    </row>
    <row r="652" spans="2:9" hidden="1" x14ac:dyDescent="0.35">
      <c r="B652" s="203">
        <v>561710</v>
      </c>
      <c r="C652" s="203" t="str">
        <f>VLOOKUP(B652,PUC!$A$3:$B$3395,2,0)</f>
        <v>Siniestros liquidados</v>
      </c>
      <c r="D652" s="209">
        <v>210066400</v>
      </c>
      <c r="E652" s="205" t="e">
        <f>VLOOKUP(D652,#REF!,3,0)</f>
        <v>#REF!</v>
      </c>
      <c r="F652" s="207">
        <v>0</v>
      </c>
      <c r="G652" s="207">
        <v>2500000</v>
      </c>
      <c r="H652" s="183"/>
      <c r="I652" s="183"/>
    </row>
    <row r="653" spans="2:9" hidden="1" x14ac:dyDescent="0.35">
      <c r="B653" s="203">
        <v>561710</v>
      </c>
      <c r="C653" s="203" t="str">
        <f>VLOOKUP(B653,PUC!$A$3:$B$3395,2,0)</f>
        <v>Siniestros liquidados</v>
      </c>
      <c r="D653" s="209">
        <v>225866001</v>
      </c>
      <c r="E653" s="205" t="e">
        <f>VLOOKUP(D653,#REF!,3,0)</f>
        <v>#REF!</v>
      </c>
      <c r="F653" s="207">
        <v>0</v>
      </c>
      <c r="G653" s="207">
        <v>308201460</v>
      </c>
      <c r="H653" s="183"/>
      <c r="I653" s="183"/>
    </row>
    <row r="654" spans="2:9" hidden="1" x14ac:dyDescent="0.35">
      <c r="B654" s="203">
        <v>561710</v>
      </c>
      <c r="C654" s="203" t="str">
        <f>VLOOKUP(B654,PUC!$A$3:$B$3395,2,0)</f>
        <v>Siniestros liquidados</v>
      </c>
      <c r="D654" s="209">
        <v>128419000</v>
      </c>
      <c r="E654" s="205" t="e">
        <f>VLOOKUP(D654,#REF!,3,0)</f>
        <v>#REF!</v>
      </c>
      <c r="F654" s="207">
        <v>0</v>
      </c>
      <c r="G654" s="207">
        <v>73316472</v>
      </c>
      <c r="H654" s="183"/>
      <c r="I654" s="183"/>
    </row>
    <row r="655" spans="2:9" hidden="1" x14ac:dyDescent="0.35">
      <c r="B655" s="203">
        <v>561710</v>
      </c>
      <c r="C655" s="203" t="str">
        <f>VLOOKUP(B655,PUC!$A$3:$B$3395,2,0)</f>
        <v>Siniestros liquidados</v>
      </c>
      <c r="D655" s="209">
        <v>822400000</v>
      </c>
      <c r="E655" s="205" t="e">
        <f>VLOOKUP(D655,#REF!,3,0)</f>
        <v>#REF!</v>
      </c>
      <c r="F655" s="207">
        <v>0</v>
      </c>
      <c r="G655" s="207">
        <v>35632247</v>
      </c>
      <c r="H655" s="183"/>
      <c r="I655" s="183"/>
    </row>
    <row r="656" spans="2:9" hidden="1" x14ac:dyDescent="0.35">
      <c r="B656" s="203">
        <v>561710</v>
      </c>
      <c r="C656" s="203" t="str">
        <f>VLOOKUP(B656,PUC!$A$3:$B$3395,2,0)</f>
        <v>Siniestros liquidados</v>
      </c>
      <c r="D656" s="209">
        <v>219925899</v>
      </c>
      <c r="E656" s="205" t="e">
        <f>VLOOKUP(D656,#REF!,3,0)</f>
        <v>#REF!</v>
      </c>
      <c r="F656" s="207">
        <v>0</v>
      </c>
      <c r="G656" s="207">
        <v>28604998</v>
      </c>
      <c r="H656" s="183"/>
      <c r="I656" s="183"/>
    </row>
    <row r="657" spans="2:9" hidden="1" x14ac:dyDescent="0.35">
      <c r="B657" s="203">
        <v>561710</v>
      </c>
      <c r="C657" s="203" t="str">
        <f>VLOOKUP(B657,PUC!$A$3:$B$3395,2,0)</f>
        <v>Siniestros liquidados</v>
      </c>
      <c r="D657" s="209">
        <v>118585000</v>
      </c>
      <c r="E657" s="205" t="e">
        <f>VLOOKUP(D657,#REF!,3,0)</f>
        <v>#REF!</v>
      </c>
      <c r="F657" s="207">
        <v>0</v>
      </c>
      <c r="G657" s="207">
        <v>162320426.25999999</v>
      </c>
      <c r="H657" s="183"/>
      <c r="I657" s="183"/>
    </row>
    <row r="658" spans="2:9" hidden="1" x14ac:dyDescent="0.35">
      <c r="B658" s="203">
        <v>561710</v>
      </c>
      <c r="C658" s="203" t="str">
        <f>VLOOKUP(B658,PUC!$A$3:$B$3395,2,0)</f>
        <v>Siniestros liquidados</v>
      </c>
      <c r="D658" s="209">
        <v>219276892</v>
      </c>
      <c r="E658" s="205" t="e">
        <f>VLOOKUP(D658,#REF!,3,0)</f>
        <v>#REF!</v>
      </c>
      <c r="F658" s="207">
        <v>0</v>
      </c>
      <c r="G658" s="207">
        <v>70224240</v>
      </c>
      <c r="H658" s="183"/>
      <c r="I658" s="183"/>
    </row>
    <row r="659" spans="2:9" hidden="1" x14ac:dyDescent="0.35">
      <c r="B659" s="203">
        <v>561710</v>
      </c>
      <c r="C659" s="203" t="str">
        <f>VLOOKUP(B659,PUC!$A$3:$B$3395,2,0)</f>
        <v>Siniestros liquidados</v>
      </c>
      <c r="D659" s="209">
        <v>923273070</v>
      </c>
      <c r="E659" s="205" t="e">
        <f>VLOOKUP(D659,#REF!,3,0)</f>
        <v>#REF!</v>
      </c>
      <c r="F659" s="207">
        <v>0</v>
      </c>
      <c r="G659" s="207">
        <v>1266417</v>
      </c>
      <c r="H659" s="183"/>
      <c r="I659" s="183"/>
    </row>
    <row r="660" spans="2:9" hidden="1" x14ac:dyDescent="0.35">
      <c r="B660" s="203">
        <v>561710</v>
      </c>
      <c r="C660" s="203" t="str">
        <f>VLOOKUP(B660,PUC!$A$3:$B$3395,2,0)</f>
        <v>Siniestros liquidados</v>
      </c>
      <c r="D660" s="209">
        <v>923270980</v>
      </c>
      <c r="E660" s="205" t="e">
        <f>VLOOKUP(D660,#REF!,3,0)</f>
        <v>#REF!</v>
      </c>
      <c r="F660" s="207">
        <v>0</v>
      </c>
      <c r="G660" s="207">
        <v>4035000</v>
      </c>
      <c r="H660" s="183"/>
      <c r="I660" s="183"/>
    </row>
    <row r="661" spans="2:9" hidden="1" x14ac:dyDescent="0.35">
      <c r="B661" s="203">
        <v>561710</v>
      </c>
      <c r="C661" s="203" t="str">
        <f>VLOOKUP(B661,PUC!$A$3:$B$3395,2,0)</f>
        <v>Siniestros liquidados</v>
      </c>
      <c r="D661" s="209">
        <v>213025430</v>
      </c>
      <c r="E661" s="205" t="e">
        <f>VLOOKUP(D661,#REF!,3,0)</f>
        <v>#REF!</v>
      </c>
      <c r="F661" s="207">
        <v>0</v>
      </c>
      <c r="G661" s="207">
        <v>20541478</v>
      </c>
      <c r="H661" s="183"/>
      <c r="I661" s="183"/>
    </row>
    <row r="662" spans="2:9" hidden="1" x14ac:dyDescent="0.35">
      <c r="B662" s="203">
        <v>561710</v>
      </c>
      <c r="C662" s="203" t="str">
        <f>VLOOKUP(B662,PUC!$A$3:$B$3395,2,0)</f>
        <v>Siniestros liquidados</v>
      </c>
      <c r="D662" s="209">
        <v>219063190</v>
      </c>
      <c r="E662" s="205" t="e">
        <f>VLOOKUP(D662,#REF!,3,0)</f>
        <v>#REF!</v>
      </c>
      <c r="F662" s="207">
        <v>0</v>
      </c>
      <c r="G662" s="207">
        <v>16128435</v>
      </c>
      <c r="H662" s="183"/>
      <c r="I662" s="183"/>
    </row>
    <row r="663" spans="2:9" hidden="1" x14ac:dyDescent="0.35">
      <c r="B663" s="203">
        <v>561710</v>
      </c>
      <c r="C663" s="203" t="str">
        <f>VLOOKUP(B663,PUC!$A$3:$B$3395,2,0)</f>
        <v>Siniestros liquidados</v>
      </c>
      <c r="D663" s="209">
        <v>238363001</v>
      </c>
      <c r="E663" s="205" t="e">
        <f>VLOOKUP(D663,#REF!,3,0)</f>
        <v>#REF!</v>
      </c>
      <c r="F663" s="207">
        <v>0</v>
      </c>
      <c r="G663" s="207">
        <v>37230570</v>
      </c>
      <c r="H663" s="183"/>
      <c r="I663" s="183"/>
    </row>
    <row r="664" spans="2:9" hidden="1" x14ac:dyDescent="0.35">
      <c r="B664" s="203">
        <v>561710</v>
      </c>
      <c r="C664" s="203" t="str">
        <f>VLOOKUP(B664,PUC!$A$3:$B$3395,2,0)</f>
        <v>Siniestros liquidados</v>
      </c>
      <c r="D664" s="209">
        <v>254576001</v>
      </c>
      <c r="E664" s="205" t="e">
        <f>VLOOKUP(D664,#REF!,3,0)</f>
        <v>#REF!</v>
      </c>
      <c r="F664" s="207">
        <v>0</v>
      </c>
      <c r="G664" s="207">
        <v>17000000</v>
      </c>
      <c r="H664" s="183"/>
      <c r="I664" s="183"/>
    </row>
    <row r="665" spans="2:9" hidden="1" x14ac:dyDescent="0.35">
      <c r="B665" s="203">
        <v>561710</v>
      </c>
      <c r="C665" s="203" t="str">
        <f>VLOOKUP(B665,PUC!$A$3:$B$3395,2,0)</f>
        <v>Siniestros liquidados</v>
      </c>
      <c r="D665" s="209">
        <v>214773547</v>
      </c>
      <c r="E665" s="205" t="e">
        <f>VLOOKUP(D665,#REF!,3,0)</f>
        <v>#REF!</v>
      </c>
      <c r="F665" s="207">
        <v>0</v>
      </c>
      <c r="G665" s="207">
        <v>11104244</v>
      </c>
      <c r="H665" s="183"/>
      <c r="I665" s="183"/>
    </row>
    <row r="666" spans="2:9" hidden="1" x14ac:dyDescent="0.35">
      <c r="B666" s="203">
        <v>561710</v>
      </c>
      <c r="C666" s="203" t="str">
        <f>VLOOKUP(B666,PUC!$A$3:$B$3395,2,0)</f>
        <v>Siniestros liquidados</v>
      </c>
      <c r="D666" s="209">
        <v>21673000</v>
      </c>
      <c r="E666" s="205" t="e">
        <f>VLOOKUP(D666,#REF!,3,0)</f>
        <v>#REF!</v>
      </c>
      <c r="F666" s="207">
        <v>0</v>
      </c>
      <c r="G666" s="207">
        <v>7400000</v>
      </c>
      <c r="H666" s="183"/>
      <c r="I666" s="183"/>
    </row>
    <row r="667" spans="2:9" hidden="1" x14ac:dyDescent="0.35">
      <c r="B667" s="203">
        <v>561710</v>
      </c>
      <c r="C667" s="203" t="str">
        <f>VLOOKUP(B667,PUC!$A$3:$B$3395,2,0)</f>
        <v>Siniestros liquidados</v>
      </c>
      <c r="D667" s="209">
        <v>124485000</v>
      </c>
      <c r="E667" s="205" t="e">
        <f>VLOOKUP(D667,#REF!,3,0)</f>
        <v>#REF!</v>
      </c>
      <c r="F667" s="207">
        <v>0</v>
      </c>
      <c r="G667" s="207">
        <v>844466</v>
      </c>
      <c r="H667" s="183"/>
      <c r="I667" s="183"/>
    </row>
    <row r="668" spans="2:9" hidden="1" x14ac:dyDescent="0.35">
      <c r="B668" s="203">
        <v>561710</v>
      </c>
      <c r="C668" s="203" t="str">
        <f>VLOOKUP(B668,PUC!$A$3:$B$3395,2,0)</f>
        <v>Siniestros liquidados</v>
      </c>
      <c r="D668" s="209">
        <v>217063470</v>
      </c>
      <c r="E668" s="205" t="e">
        <f>VLOOKUP(D668,#REF!,3,0)</f>
        <v>#REF!</v>
      </c>
      <c r="F668" s="207">
        <v>0</v>
      </c>
      <c r="G668" s="207">
        <v>8500000</v>
      </c>
      <c r="H668" s="183"/>
      <c r="I668" s="183"/>
    </row>
    <row r="669" spans="2:9" hidden="1" x14ac:dyDescent="0.35">
      <c r="B669" s="203">
        <v>561710</v>
      </c>
      <c r="C669" s="203" t="str">
        <f>VLOOKUP(B669,PUC!$A$3:$B$3395,2,0)</f>
        <v>Siniestros liquidados</v>
      </c>
      <c r="D669" s="209">
        <v>211225312</v>
      </c>
      <c r="E669" s="205" t="e">
        <f>VLOOKUP(D669,#REF!,3,0)</f>
        <v>#REF!</v>
      </c>
      <c r="F669" s="207">
        <v>0</v>
      </c>
      <c r="G669" s="207">
        <v>6000000</v>
      </c>
      <c r="H669" s="183"/>
      <c r="I669" s="183"/>
    </row>
    <row r="670" spans="2:9" hidden="1" x14ac:dyDescent="0.35">
      <c r="B670" s="203">
        <v>561710</v>
      </c>
      <c r="C670" s="203" t="str">
        <f>VLOOKUP(B670,PUC!$A$3:$B$3395,2,0)</f>
        <v>Siniestros liquidados</v>
      </c>
      <c r="D670" s="209">
        <v>44500000</v>
      </c>
      <c r="E670" s="205" t="e">
        <f>VLOOKUP(D670,#REF!,3,0)</f>
        <v>#REF!</v>
      </c>
      <c r="F670" s="207">
        <v>0</v>
      </c>
      <c r="G670" s="207">
        <v>24152577</v>
      </c>
      <c r="H670" s="183"/>
      <c r="I670" s="183"/>
    </row>
    <row r="671" spans="2:9" hidden="1" x14ac:dyDescent="0.35">
      <c r="B671" s="203">
        <v>561710</v>
      </c>
      <c r="C671" s="203" t="str">
        <f>VLOOKUP(B671,PUC!$A$3:$B$3395,2,0)</f>
        <v>Siniestros liquidados</v>
      </c>
      <c r="D671" s="209">
        <v>211018610</v>
      </c>
      <c r="E671" s="205" t="e">
        <f>VLOOKUP(D671,#REF!,3,0)</f>
        <v>#REF!</v>
      </c>
      <c r="F671" s="207">
        <v>0</v>
      </c>
      <c r="G671" s="207">
        <v>29223914</v>
      </c>
      <c r="H671" s="183"/>
      <c r="I671" s="183"/>
    </row>
    <row r="672" spans="2:9" hidden="1" x14ac:dyDescent="0.35">
      <c r="B672" s="203">
        <v>561710</v>
      </c>
      <c r="C672" s="203" t="str">
        <f>VLOOKUP(B672,PUC!$A$3:$B$3395,2,0)</f>
        <v>Siniestros liquidados</v>
      </c>
      <c r="D672" s="209">
        <v>219525095</v>
      </c>
      <c r="E672" s="205" t="e">
        <f>VLOOKUP(D672,#REF!,3,0)</f>
        <v>#REF!</v>
      </c>
      <c r="F672" s="207">
        <v>0</v>
      </c>
      <c r="G672" s="207">
        <v>78901600</v>
      </c>
      <c r="H672" s="183"/>
      <c r="I672" s="183"/>
    </row>
    <row r="673" spans="2:9" hidden="1" x14ac:dyDescent="0.35">
      <c r="B673" s="203">
        <v>561710</v>
      </c>
      <c r="C673" s="203" t="str">
        <f>VLOOKUP(B673,PUC!$A$3:$B$3395,2,0)</f>
        <v>Siniestros liquidados</v>
      </c>
      <c r="D673" s="209">
        <v>224211001</v>
      </c>
      <c r="E673" s="205" t="e">
        <f>VLOOKUP(D673,#REF!,3,0)</f>
        <v>#REF!</v>
      </c>
      <c r="F673" s="207">
        <v>0</v>
      </c>
      <c r="G673" s="207">
        <v>12608979</v>
      </c>
      <c r="H673" s="183"/>
      <c r="I673" s="183"/>
    </row>
    <row r="674" spans="2:9" hidden="1" x14ac:dyDescent="0.35">
      <c r="B674" s="203">
        <v>561710</v>
      </c>
      <c r="C674" s="203" t="str">
        <f>VLOOKUP(B674,PUC!$A$3:$B$3395,2,0)</f>
        <v>Siniestros liquidados</v>
      </c>
      <c r="D674" s="209">
        <v>219925099</v>
      </c>
      <c r="E674" s="205" t="e">
        <f>VLOOKUP(D674,#REF!,3,0)</f>
        <v>#REF!</v>
      </c>
      <c r="F674" s="207">
        <v>0</v>
      </c>
      <c r="G674" s="207">
        <v>80380865</v>
      </c>
      <c r="H674" s="183"/>
      <c r="I674" s="183"/>
    </row>
    <row r="675" spans="2:9" hidden="1" x14ac:dyDescent="0.35">
      <c r="B675" s="203">
        <v>561710</v>
      </c>
      <c r="C675" s="203" t="str">
        <f>VLOOKUP(B675,PUC!$A$3:$B$3395,2,0)</f>
        <v>Siniestros liquidados</v>
      </c>
      <c r="D675" s="209">
        <v>230673001</v>
      </c>
      <c r="E675" s="205" t="e">
        <f>VLOOKUP(D675,#REF!,3,0)</f>
        <v>#REF!</v>
      </c>
      <c r="F675" s="207">
        <v>0</v>
      </c>
      <c r="G675" s="207">
        <v>25592618</v>
      </c>
      <c r="H675" s="183"/>
      <c r="I675" s="183"/>
    </row>
    <row r="676" spans="2:9" hidden="1" x14ac:dyDescent="0.35">
      <c r="B676" s="203">
        <v>561710</v>
      </c>
      <c r="C676" s="203" t="str">
        <f>VLOOKUP(B676,PUC!$A$3:$B$3395,2,0)</f>
        <v>Siniestros liquidados</v>
      </c>
      <c r="D676" s="209">
        <v>23700000</v>
      </c>
      <c r="E676" s="205" t="e">
        <f>VLOOKUP(D676,#REF!,3,0)</f>
        <v>#REF!</v>
      </c>
      <c r="F676" s="207">
        <v>0</v>
      </c>
      <c r="G676" s="207">
        <v>1964200</v>
      </c>
      <c r="H676" s="183"/>
      <c r="I676" s="183"/>
    </row>
    <row r="677" spans="2:9" hidden="1" x14ac:dyDescent="0.35">
      <c r="B677" s="203">
        <v>561710</v>
      </c>
      <c r="C677" s="203" t="str">
        <f>VLOOKUP(B677,PUC!$A$3:$B$3395,2,0)</f>
        <v>Siniestros liquidados</v>
      </c>
      <c r="D677" s="209">
        <v>28000000</v>
      </c>
      <c r="E677" s="205" t="e">
        <f>VLOOKUP(D677,#REF!,3,0)</f>
        <v>#REF!</v>
      </c>
      <c r="F677" s="207">
        <v>0</v>
      </c>
      <c r="G677" s="207">
        <v>17000000</v>
      </c>
      <c r="H677" s="183"/>
      <c r="I677" s="183"/>
    </row>
    <row r="678" spans="2:9" hidden="1" x14ac:dyDescent="0.35">
      <c r="B678" s="203">
        <v>561710</v>
      </c>
      <c r="C678" s="203" t="str">
        <f>VLOOKUP(B678,PUC!$A$3:$B$3395,2,0)</f>
        <v>Siniestros liquidados</v>
      </c>
      <c r="D678" s="209">
        <v>127666000</v>
      </c>
      <c r="E678" s="205" t="e">
        <f>VLOOKUP(D678,#REF!,3,0)</f>
        <v>#REF!</v>
      </c>
      <c r="F678" s="207">
        <v>0</v>
      </c>
      <c r="G678" s="207">
        <v>104889088</v>
      </c>
      <c r="H678" s="183"/>
      <c r="I678" s="183"/>
    </row>
    <row r="679" spans="2:9" hidden="1" x14ac:dyDescent="0.35">
      <c r="B679" s="203">
        <v>561710</v>
      </c>
      <c r="C679" s="203" t="str">
        <f>VLOOKUP(B679,PUC!$A$3:$B$3395,2,0)</f>
        <v>Siniestros liquidados</v>
      </c>
      <c r="D679" s="209">
        <v>31400000</v>
      </c>
      <c r="E679" s="205" t="e">
        <f>VLOOKUP(D679,#REF!,3,0)</f>
        <v>#REF!</v>
      </c>
      <c r="F679" s="207">
        <v>0</v>
      </c>
      <c r="G679" s="207">
        <v>320699975.06999999</v>
      </c>
      <c r="H679" s="183"/>
      <c r="I679" s="183"/>
    </row>
    <row r="680" spans="2:9" hidden="1" x14ac:dyDescent="0.35">
      <c r="B680" s="203">
        <v>561710</v>
      </c>
      <c r="C680" s="203" t="str">
        <f>VLOOKUP(B680,PUC!$A$3:$B$3395,2,0)</f>
        <v>Siniestros liquidados</v>
      </c>
      <c r="D680" s="209">
        <v>211263212</v>
      </c>
      <c r="E680" s="205" t="e">
        <f>VLOOKUP(D680,#REF!,3,0)</f>
        <v>#REF!</v>
      </c>
      <c r="F680" s="207">
        <v>0</v>
      </c>
      <c r="G680" s="207">
        <v>41141197</v>
      </c>
      <c r="H680" s="183"/>
      <c r="I680" s="183"/>
    </row>
    <row r="681" spans="2:9" hidden="1" x14ac:dyDescent="0.35">
      <c r="B681" s="203">
        <v>561710</v>
      </c>
      <c r="C681" s="203" t="str">
        <f>VLOOKUP(B681,PUC!$A$3:$B$3395,2,0)</f>
        <v>Siniestros liquidados</v>
      </c>
      <c r="D681" s="209">
        <v>217173671</v>
      </c>
      <c r="E681" s="205" t="e">
        <f>VLOOKUP(D681,#REF!,3,0)</f>
        <v>#REF!</v>
      </c>
      <c r="F681" s="207">
        <v>0</v>
      </c>
      <c r="G681" s="207">
        <v>4384415.3</v>
      </c>
      <c r="H681" s="183"/>
      <c r="I681" s="183"/>
    </row>
    <row r="682" spans="2:9" hidden="1" x14ac:dyDescent="0.35">
      <c r="B682" s="203">
        <v>561710</v>
      </c>
      <c r="C682" s="203" t="str">
        <f>VLOOKUP(B682,PUC!$A$3:$B$3395,2,0)</f>
        <v>Siniestros liquidados</v>
      </c>
      <c r="D682" s="209">
        <v>219641396</v>
      </c>
      <c r="E682" s="205" t="e">
        <f>VLOOKUP(D682,#REF!,3,0)</f>
        <v>#REF!</v>
      </c>
      <c r="F682" s="207">
        <v>0</v>
      </c>
      <c r="G682" s="207">
        <v>22408064</v>
      </c>
      <c r="H682" s="183"/>
      <c r="I682" s="183"/>
    </row>
    <row r="683" spans="2:9" hidden="1" x14ac:dyDescent="0.35">
      <c r="B683" s="203">
        <v>561710</v>
      </c>
      <c r="C683" s="203" t="str">
        <f>VLOOKUP(B683,PUC!$A$3:$B$3395,2,0)</f>
        <v>Siniestros liquidados</v>
      </c>
      <c r="D683" s="209">
        <v>87700000</v>
      </c>
      <c r="E683" s="205" t="e">
        <f>VLOOKUP(D683,#REF!,3,0)</f>
        <v>#REF!</v>
      </c>
      <c r="F683" s="207">
        <v>0</v>
      </c>
      <c r="G683" s="207">
        <v>40130000</v>
      </c>
      <c r="H683" s="183"/>
      <c r="I683" s="183"/>
    </row>
    <row r="684" spans="2:9" hidden="1" x14ac:dyDescent="0.35">
      <c r="B684" s="203">
        <v>561710</v>
      </c>
      <c r="C684" s="203" t="str">
        <f>VLOOKUP(B684,PUC!$A$3:$B$3395,2,0)</f>
        <v>Siniestros liquidados</v>
      </c>
      <c r="D684" s="209">
        <v>822300000</v>
      </c>
      <c r="E684" s="205" t="e">
        <f>VLOOKUP(D684,#REF!,3,0)</f>
        <v>#REF!</v>
      </c>
      <c r="F684" s="207">
        <v>0</v>
      </c>
      <c r="G684" s="207">
        <v>5386795</v>
      </c>
      <c r="H684" s="183"/>
      <c r="I684" s="183"/>
    </row>
    <row r="685" spans="2:9" hidden="1" x14ac:dyDescent="0.35">
      <c r="B685" s="203">
        <v>561710</v>
      </c>
      <c r="C685" s="203" t="str">
        <f>VLOOKUP(B685,PUC!$A$3:$B$3395,2,0)</f>
        <v>Siniestros liquidados</v>
      </c>
      <c r="D685" s="209">
        <v>60700000</v>
      </c>
      <c r="E685" s="205" t="e">
        <f>VLOOKUP(D685,#REF!,3,0)</f>
        <v>#REF!</v>
      </c>
      <c r="F685" s="207">
        <v>0</v>
      </c>
      <c r="G685" s="207">
        <v>13820364</v>
      </c>
      <c r="H685" s="183"/>
      <c r="I685" s="183"/>
    </row>
    <row r="686" spans="2:9" hidden="1" x14ac:dyDescent="0.35">
      <c r="B686" s="203">
        <v>561710</v>
      </c>
      <c r="C686" s="203" t="str">
        <f>VLOOKUP(B686,PUC!$A$3:$B$3395,2,0)</f>
        <v>Siniestros liquidados</v>
      </c>
      <c r="D686" s="209">
        <v>211725317</v>
      </c>
      <c r="E686" s="205" t="e">
        <f>VLOOKUP(D686,#REF!,3,0)</f>
        <v>#REF!</v>
      </c>
      <c r="F686" s="207">
        <v>0</v>
      </c>
      <c r="G686" s="207">
        <v>24746956</v>
      </c>
      <c r="H686" s="183"/>
      <c r="I686" s="183"/>
    </row>
    <row r="687" spans="2:9" hidden="1" x14ac:dyDescent="0.35">
      <c r="B687" s="203">
        <v>561710</v>
      </c>
      <c r="C687" s="203" t="str">
        <f>VLOOKUP(B687,PUC!$A$3:$B$3395,2,0)</f>
        <v>Siniestros liquidados</v>
      </c>
      <c r="D687" s="209">
        <v>923272425</v>
      </c>
      <c r="E687" s="205" t="e">
        <f>VLOOKUP(D687,#REF!,3,0)</f>
        <v>#REF!</v>
      </c>
      <c r="F687" s="207">
        <v>0</v>
      </c>
      <c r="G687" s="207">
        <v>4333334</v>
      </c>
      <c r="H687" s="183"/>
      <c r="I687" s="183"/>
    </row>
    <row r="688" spans="2:9" hidden="1" x14ac:dyDescent="0.35">
      <c r="B688" s="203">
        <v>561710</v>
      </c>
      <c r="C688" s="203" t="str">
        <f>VLOOKUP(B688,PUC!$A$3:$B$3395,2,0)</f>
        <v>Siniestros liquidados</v>
      </c>
      <c r="D688" s="209">
        <v>210615806</v>
      </c>
      <c r="E688" s="205" t="e">
        <f>VLOOKUP(D688,#REF!,3,0)</f>
        <v>#REF!</v>
      </c>
      <c r="F688" s="207">
        <v>0</v>
      </c>
      <c r="G688" s="207">
        <v>51218957</v>
      </c>
      <c r="H688" s="183"/>
      <c r="I688" s="183"/>
    </row>
    <row r="689" spans="2:9" hidden="1" x14ac:dyDescent="0.35">
      <c r="B689" s="203">
        <v>561710</v>
      </c>
      <c r="C689" s="203" t="str">
        <f>VLOOKUP(B689,PUC!$A$3:$B$3395,2,0)</f>
        <v>Siniestros liquidados</v>
      </c>
      <c r="D689" s="209">
        <v>214215842</v>
      </c>
      <c r="E689" s="205" t="e">
        <f>VLOOKUP(D689,#REF!,3,0)</f>
        <v>#REF!</v>
      </c>
      <c r="F689" s="207">
        <v>0</v>
      </c>
      <c r="G689" s="207">
        <v>4500000</v>
      </c>
      <c r="H689" s="183"/>
      <c r="I689" s="183"/>
    </row>
    <row r="690" spans="2:9" hidden="1" x14ac:dyDescent="0.35">
      <c r="B690" s="203">
        <v>561710</v>
      </c>
      <c r="C690" s="203" t="str">
        <f>VLOOKUP(B690,PUC!$A$3:$B$3395,2,0)</f>
        <v>Siniestros liquidados</v>
      </c>
      <c r="D690" s="209">
        <v>28450000</v>
      </c>
      <c r="E690" s="205" t="e">
        <f>VLOOKUP(D690,#REF!,3,0)</f>
        <v>#REF!</v>
      </c>
      <c r="F690" s="207">
        <v>0</v>
      </c>
      <c r="G690" s="207">
        <v>1280000</v>
      </c>
      <c r="H690" s="183"/>
      <c r="I690" s="183"/>
    </row>
    <row r="691" spans="2:9" hidden="1" x14ac:dyDescent="0.35">
      <c r="B691" s="203">
        <v>561710</v>
      </c>
      <c r="C691" s="203" t="str">
        <f>VLOOKUP(B691,PUC!$A$3:$B$3395,2,0)</f>
        <v>Siniestros liquidados</v>
      </c>
      <c r="D691" s="209">
        <v>923272478</v>
      </c>
      <c r="E691" s="205" t="e">
        <f>VLOOKUP(D691,#REF!,3,0)</f>
        <v>#REF!</v>
      </c>
      <c r="F691" s="207">
        <v>0</v>
      </c>
      <c r="G691" s="207">
        <v>39999986.939999998</v>
      </c>
      <c r="H691" s="183"/>
      <c r="I691" s="183"/>
    </row>
    <row r="692" spans="2:9" hidden="1" x14ac:dyDescent="0.35">
      <c r="B692" s="203">
        <v>561710</v>
      </c>
      <c r="C692" s="203" t="str">
        <f>VLOOKUP(B692,PUC!$A$3:$B$3395,2,0)</f>
        <v>Siniestros liquidados</v>
      </c>
      <c r="D692" s="209">
        <v>923272370</v>
      </c>
      <c r="E692" s="205" t="e">
        <f>VLOOKUP(D692,#REF!,3,0)</f>
        <v>#REF!</v>
      </c>
      <c r="F692" s="207">
        <v>0</v>
      </c>
      <c r="G692" s="207">
        <v>23324411</v>
      </c>
      <c r="H692" s="183"/>
      <c r="I692" s="183"/>
    </row>
    <row r="693" spans="2:9" hidden="1" x14ac:dyDescent="0.35">
      <c r="B693" s="203">
        <v>561710</v>
      </c>
      <c r="C693" s="203" t="str">
        <f>VLOOKUP(B693,PUC!$A$3:$B$3395,2,0)</f>
        <v>Siniestros liquidados</v>
      </c>
      <c r="D693" s="209">
        <v>42200000</v>
      </c>
      <c r="E693" s="205" t="e">
        <f>VLOOKUP(D693,#REF!,3,0)</f>
        <v>#REF!</v>
      </c>
      <c r="F693" s="207">
        <v>0</v>
      </c>
      <c r="G693" s="207">
        <v>8403361</v>
      </c>
      <c r="H693" s="183"/>
      <c r="I693" s="183"/>
    </row>
    <row r="694" spans="2:9" hidden="1" x14ac:dyDescent="0.35">
      <c r="B694" s="203">
        <v>561710</v>
      </c>
      <c r="C694" s="203" t="str">
        <f>VLOOKUP(B694,PUC!$A$3:$B$3395,2,0)</f>
        <v>Siniestros liquidados</v>
      </c>
      <c r="D694" s="209">
        <v>118181000</v>
      </c>
      <c r="E694" s="205" t="e">
        <f>VLOOKUP(D694,#REF!,3,0)</f>
        <v>#REF!</v>
      </c>
      <c r="F694" s="207">
        <v>0</v>
      </c>
      <c r="G694" s="207">
        <v>27651582</v>
      </c>
      <c r="H694" s="183"/>
      <c r="I694" s="183"/>
    </row>
    <row r="695" spans="2:9" hidden="1" x14ac:dyDescent="0.35">
      <c r="B695" s="203">
        <v>561710</v>
      </c>
      <c r="C695" s="203" t="str">
        <f>VLOOKUP(B695,PUC!$A$3:$B$3395,2,0)</f>
        <v>Siniestros liquidados</v>
      </c>
      <c r="D695" s="209">
        <v>210163001</v>
      </c>
      <c r="E695" s="205" t="e">
        <f>VLOOKUP(D695,#REF!,3,0)</f>
        <v>#REF!</v>
      </c>
      <c r="F695" s="207">
        <v>0</v>
      </c>
      <c r="G695" s="207">
        <v>18199729.18</v>
      </c>
      <c r="H695" s="183"/>
      <c r="I695" s="183"/>
    </row>
    <row r="696" spans="2:9" hidden="1" x14ac:dyDescent="0.35">
      <c r="B696" s="203">
        <v>561710</v>
      </c>
      <c r="C696" s="203" t="str">
        <f>VLOOKUP(B696,PUC!$A$3:$B$3395,2,0)</f>
        <v>Siniestros liquidados</v>
      </c>
      <c r="D696" s="209">
        <v>223763001</v>
      </c>
      <c r="E696" s="205" t="e">
        <f>VLOOKUP(D696,#REF!,3,0)</f>
        <v>#REF!</v>
      </c>
      <c r="F696" s="207">
        <v>0</v>
      </c>
      <c r="G696" s="207">
        <v>32713664</v>
      </c>
      <c r="H696" s="183"/>
      <c r="I696" s="183"/>
    </row>
    <row r="697" spans="2:9" hidden="1" x14ac:dyDescent="0.35">
      <c r="B697" s="203">
        <v>561710</v>
      </c>
      <c r="C697" s="203" t="str">
        <f>VLOOKUP(B697,PUC!$A$3:$B$3395,2,0)</f>
        <v>Siniestros liquidados</v>
      </c>
      <c r="D697" s="209">
        <v>220163470</v>
      </c>
      <c r="E697" s="205" t="e">
        <f>VLOOKUP(D697,#REF!,3,0)</f>
        <v>#REF!</v>
      </c>
      <c r="F697" s="207">
        <v>0</v>
      </c>
      <c r="G697" s="207">
        <v>13961952</v>
      </c>
      <c r="H697" s="183"/>
      <c r="I697" s="183"/>
    </row>
    <row r="698" spans="2:9" hidden="1" x14ac:dyDescent="0.35">
      <c r="B698" s="203">
        <v>561710</v>
      </c>
      <c r="C698" s="203" t="str">
        <f>VLOOKUP(B698,PUC!$A$3:$B$3395,2,0)</f>
        <v>Siniestros liquidados</v>
      </c>
      <c r="D698" s="209">
        <v>185505000</v>
      </c>
      <c r="E698" s="205" t="e">
        <f>VLOOKUP(D698,#REF!,3,0)</f>
        <v>#REF!</v>
      </c>
      <c r="F698" s="207">
        <v>0</v>
      </c>
      <c r="G698" s="207">
        <v>46580000</v>
      </c>
      <c r="H698" s="183"/>
      <c r="I698" s="183"/>
    </row>
    <row r="699" spans="2:9" hidden="1" x14ac:dyDescent="0.35">
      <c r="B699" s="203">
        <v>561710</v>
      </c>
      <c r="C699" s="203" t="str">
        <f>VLOOKUP(B699,PUC!$A$3:$B$3395,2,0)</f>
        <v>Siniestros liquidados</v>
      </c>
      <c r="D699" s="209">
        <v>211205212</v>
      </c>
      <c r="E699" s="205" t="e">
        <f>VLOOKUP(D699,#REF!,3,0)</f>
        <v>#REF!</v>
      </c>
      <c r="F699" s="207">
        <v>0</v>
      </c>
      <c r="G699" s="207">
        <v>33700000</v>
      </c>
      <c r="H699" s="183"/>
      <c r="I699" s="183"/>
    </row>
    <row r="700" spans="2:9" hidden="1" x14ac:dyDescent="0.35">
      <c r="B700" s="203">
        <v>561710</v>
      </c>
      <c r="C700" s="203" t="str">
        <f>VLOOKUP(B700,PUC!$A$3:$B$3395,2,0)</f>
        <v>Siniestros liquidados</v>
      </c>
      <c r="D700" s="209">
        <v>183105000</v>
      </c>
      <c r="E700" s="205" t="e">
        <f>VLOOKUP(D700,#REF!,3,0)</f>
        <v>#REF!</v>
      </c>
      <c r="F700" s="207">
        <v>0</v>
      </c>
      <c r="G700" s="207">
        <v>10094591</v>
      </c>
      <c r="H700" s="183"/>
      <c r="I700" s="183"/>
    </row>
    <row r="701" spans="2:9" hidden="1" x14ac:dyDescent="0.35">
      <c r="B701" s="203">
        <v>561710</v>
      </c>
      <c r="C701" s="203" t="str">
        <f>VLOOKUP(B701,PUC!$A$3:$B$3395,2,0)</f>
        <v>Siniestros liquidados</v>
      </c>
      <c r="D701" s="209">
        <v>223305001</v>
      </c>
      <c r="E701" s="205" t="e">
        <f>VLOOKUP(D701,#REF!,3,0)</f>
        <v>#REF!</v>
      </c>
      <c r="F701" s="207">
        <v>0</v>
      </c>
      <c r="G701" s="207">
        <v>12268208</v>
      </c>
      <c r="H701" s="183"/>
      <c r="I701" s="183"/>
    </row>
    <row r="702" spans="2:9" hidden="1" x14ac:dyDescent="0.35">
      <c r="B702" s="203">
        <v>561710</v>
      </c>
      <c r="C702" s="203" t="str">
        <f>VLOOKUP(B702,PUC!$A$3:$B$3395,2,0)</f>
        <v>Siniestros liquidados</v>
      </c>
      <c r="D702" s="209">
        <v>124341000</v>
      </c>
      <c r="E702" s="205" t="e">
        <f>VLOOKUP(D702,#REF!,3,0)</f>
        <v>#REF!</v>
      </c>
      <c r="F702" s="207">
        <v>0</v>
      </c>
      <c r="G702" s="207">
        <v>329155643</v>
      </c>
      <c r="H702" s="183"/>
      <c r="I702" s="183"/>
    </row>
    <row r="703" spans="2:9" hidden="1" x14ac:dyDescent="0.35">
      <c r="B703" s="203">
        <v>561710</v>
      </c>
      <c r="C703" s="203" t="str">
        <f>VLOOKUP(B703,PUC!$A$3:$B$3395,2,0)</f>
        <v>Siniestros liquidados</v>
      </c>
      <c r="D703" s="209">
        <v>123566001</v>
      </c>
      <c r="E703" s="205" t="e">
        <f>VLOOKUP(D703,#REF!,3,0)</f>
        <v>#REF!</v>
      </c>
      <c r="F703" s="207">
        <v>0</v>
      </c>
      <c r="G703" s="207">
        <v>7500000</v>
      </c>
      <c r="H703" s="183"/>
      <c r="I703" s="183"/>
    </row>
    <row r="704" spans="2:9" hidden="1" x14ac:dyDescent="0.35">
      <c r="B704" s="203">
        <v>561710</v>
      </c>
      <c r="C704" s="203" t="str">
        <f>VLOOKUP(B704,PUC!$A$3:$B$3395,2,0)</f>
        <v>Siniestros liquidados</v>
      </c>
      <c r="D704" s="209">
        <v>823200000</v>
      </c>
      <c r="E704" s="205" t="e">
        <f>VLOOKUP(D704,#REF!,3,0)</f>
        <v>#REF!</v>
      </c>
      <c r="F704" s="207">
        <v>0</v>
      </c>
      <c r="G704" s="207">
        <v>80301016</v>
      </c>
      <c r="H704" s="183"/>
      <c r="I704" s="183"/>
    </row>
    <row r="705" spans="2:9" hidden="1" x14ac:dyDescent="0.35">
      <c r="B705" s="203">
        <v>561710</v>
      </c>
      <c r="C705" s="203" t="str">
        <f>VLOOKUP(B705,PUC!$A$3:$B$3395,2,0)</f>
        <v>Siniestros liquidados</v>
      </c>
      <c r="D705" s="209">
        <v>210117001</v>
      </c>
      <c r="E705" s="205" t="e">
        <f>VLOOKUP(D705,#REF!,3,0)</f>
        <v>#REF!</v>
      </c>
      <c r="F705" s="207">
        <v>0</v>
      </c>
      <c r="G705" s="207">
        <v>25000000</v>
      </c>
      <c r="H705" s="183"/>
      <c r="I705" s="183"/>
    </row>
    <row r="706" spans="2:9" hidden="1" x14ac:dyDescent="0.35">
      <c r="B706" s="203">
        <v>561710</v>
      </c>
      <c r="C706" s="203" t="str">
        <f>VLOOKUP(B706,PUC!$A$3:$B$3395,2,0)</f>
        <v>Siniestros liquidados</v>
      </c>
      <c r="D706" s="209">
        <v>41300000</v>
      </c>
      <c r="E706" s="205" t="e">
        <f>VLOOKUP(D706,#REF!,3,0)</f>
        <v>#REF!</v>
      </c>
      <c r="F706" s="207">
        <v>0</v>
      </c>
      <c r="G706" s="207">
        <v>96261739</v>
      </c>
      <c r="H706" s="183"/>
      <c r="I706" s="183"/>
    </row>
    <row r="707" spans="2:9" hidden="1" x14ac:dyDescent="0.35">
      <c r="B707" s="203">
        <v>561710</v>
      </c>
      <c r="C707" s="203" t="str">
        <f>VLOOKUP(B707,PUC!$A$3:$B$3395,2,0)</f>
        <v>Siniestros liquidados</v>
      </c>
      <c r="D707" s="209">
        <v>127276000</v>
      </c>
      <c r="E707" s="205" t="e">
        <f>VLOOKUP(D707,#REF!,3,0)</f>
        <v>#REF!</v>
      </c>
      <c r="F707" s="207">
        <v>0</v>
      </c>
      <c r="G707" s="207">
        <v>6939422</v>
      </c>
      <c r="H707" s="183"/>
      <c r="I707" s="183"/>
    </row>
    <row r="708" spans="2:9" hidden="1" x14ac:dyDescent="0.35">
      <c r="B708" s="203">
        <v>561710</v>
      </c>
      <c r="C708" s="203" t="str">
        <f>VLOOKUP(B708,PUC!$A$3:$B$3395,2,0)</f>
        <v>Siniestros liquidados</v>
      </c>
      <c r="D708" s="209">
        <v>210119001</v>
      </c>
      <c r="E708" s="205" t="e">
        <f>VLOOKUP(D708,#REF!,3,0)</f>
        <v>#REF!</v>
      </c>
      <c r="F708" s="207">
        <v>0</v>
      </c>
      <c r="G708" s="207">
        <v>247500000</v>
      </c>
      <c r="H708" s="183"/>
      <c r="I708" s="183"/>
    </row>
    <row r="709" spans="2:9" hidden="1" x14ac:dyDescent="0.35">
      <c r="B709" s="203">
        <v>561710</v>
      </c>
      <c r="C709" s="203" t="str">
        <f>VLOOKUP(B709,PUC!$A$3:$B$3395,2,0)</f>
        <v>Siniestros liquidados</v>
      </c>
      <c r="D709" s="209">
        <v>127119000</v>
      </c>
      <c r="E709" s="205" t="e">
        <f>VLOOKUP(D709,#REF!,3,0)</f>
        <v>#REF!</v>
      </c>
      <c r="F709" s="207">
        <v>0</v>
      </c>
      <c r="G709" s="207">
        <v>35000000</v>
      </c>
      <c r="H709" s="183"/>
      <c r="I709" s="183"/>
    </row>
    <row r="710" spans="2:9" hidden="1" x14ac:dyDescent="0.35">
      <c r="B710" s="203">
        <v>561710</v>
      </c>
      <c r="C710" s="203" t="str">
        <f>VLOOKUP(B710,PUC!$A$3:$B$3395,2,0)</f>
        <v>Siniestros liquidados</v>
      </c>
      <c r="D710" s="209">
        <v>212025320</v>
      </c>
      <c r="E710" s="205" t="e">
        <f>VLOOKUP(D710,#REF!,3,0)</f>
        <v>#REF!</v>
      </c>
      <c r="F710" s="207">
        <v>0</v>
      </c>
      <c r="G710" s="207">
        <v>2945737</v>
      </c>
      <c r="H710" s="183"/>
      <c r="I710" s="183"/>
    </row>
    <row r="711" spans="2:9" hidden="1" x14ac:dyDescent="0.35">
      <c r="B711" s="203">
        <v>561710</v>
      </c>
      <c r="C711" s="203" t="str">
        <f>VLOOKUP(B711,PUC!$A$3:$B$3395,2,0)</f>
        <v>Siniestros liquidados</v>
      </c>
      <c r="D711" s="209">
        <v>25900000</v>
      </c>
      <c r="E711" s="205" t="e">
        <f>VLOOKUP(D711,#REF!,3,0)</f>
        <v>#REF!</v>
      </c>
      <c r="F711" s="207">
        <v>0</v>
      </c>
      <c r="G711" s="207">
        <v>5000000</v>
      </c>
      <c r="H711" s="183"/>
      <c r="I711" s="183"/>
    </row>
    <row r="712" spans="2:9" hidden="1" x14ac:dyDescent="0.35">
      <c r="B712" s="203">
        <v>561710</v>
      </c>
      <c r="C712" s="203" t="str">
        <f>VLOOKUP(B712,PUC!$A$3:$B$3395,2,0)</f>
        <v>Siniestros liquidados</v>
      </c>
      <c r="D712" s="209">
        <v>216850568</v>
      </c>
      <c r="E712" s="205" t="e">
        <f>VLOOKUP(D712,#REF!,3,0)</f>
        <v>#REF!</v>
      </c>
      <c r="F712" s="207">
        <v>0</v>
      </c>
      <c r="G712" s="207">
        <v>4399840</v>
      </c>
      <c r="H712" s="183"/>
      <c r="I712" s="183"/>
    </row>
    <row r="713" spans="2:9" hidden="1" x14ac:dyDescent="0.35">
      <c r="B713" s="203">
        <v>561710</v>
      </c>
      <c r="C713" s="203" t="str">
        <f>VLOOKUP(B713,PUC!$A$3:$B$3395,2,0)</f>
        <v>Siniestros liquidados</v>
      </c>
      <c r="D713" s="209">
        <v>39363000</v>
      </c>
      <c r="E713" s="205" t="e">
        <f>VLOOKUP(D713,#REF!,3,0)</f>
        <v>#REF!</v>
      </c>
      <c r="F713" s="207">
        <v>0</v>
      </c>
      <c r="G713" s="207">
        <v>678674717.84000003</v>
      </c>
      <c r="H713" s="183"/>
      <c r="I713" s="183"/>
    </row>
    <row r="714" spans="2:9" hidden="1" x14ac:dyDescent="0.35">
      <c r="B714" s="203">
        <v>561710</v>
      </c>
      <c r="C714" s="203" t="str">
        <f>VLOOKUP(B714,PUC!$A$3:$B$3395,2,0)</f>
        <v>Siniestros liquidados</v>
      </c>
      <c r="D714" s="209">
        <v>220215759</v>
      </c>
      <c r="E714" s="205" t="e">
        <f>VLOOKUP(D714,#REF!,3,0)</f>
        <v>#REF!</v>
      </c>
      <c r="F714" s="207">
        <v>0</v>
      </c>
      <c r="G714" s="207">
        <v>1414432</v>
      </c>
      <c r="H714" s="183"/>
      <c r="I714" s="183"/>
    </row>
    <row r="715" spans="2:9" hidden="1" x14ac:dyDescent="0.35">
      <c r="B715" s="203">
        <v>561710</v>
      </c>
      <c r="C715" s="203" t="str">
        <f>VLOOKUP(B715,PUC!$A$3:$B$3395,2,0)</f>
        <v>Siniestros liquidados</v>
      </c>
      <c r="D715" s="209">
        <v>127576000</v>
      </c>
      <c r="E715" s="205" t="e">
        <f>VLOOKUP(D715,#REF!,3,0)</f>
        <v>#REF!</v>
      </c>
      <c r="F715" s="207">
        <v>0</v>
      </c>
      <c r="G715" s="207">
        <v>88592049</v>
      </c>
      <c r="H715" s="183"/>
      <c r="I715" s="183"/>
    </row>
    <row r="716" spans="2:9" hidden="1" x14ac:dyDescent="0.35">
      <c r="B716" s="203">
        <v>561710</v>
      </c>
      <c r="C716" s="203" t="str">
        <f>VLOOKUP(B716,PUC!$A$3:$B$3395,2,0)</f>
        <v>Siniestros liquidados</v>
      </c>
      <c r="D716" s="209">
        <v>211725817</v>
      </c>
      <c r="E716" s="205" t="e">
        <f>VLOOKUP(D716,#REF!,3,0)</f>
        <v>#REF!</v>
      </c>
      <c r="F716" s="207">
        <v>0</v>
      </c>
      <c r="G716" s="207">
        <v>3500000</v>
      </c>
      <c r="H716" s="183"/>
      <c r="I716" s="183"/>
    </row>
    <row r="717" spans="2:9" hidden="1" x14ac:dyDescent="0.35">
      <c r="B717" s="203">
        <v>561710</v>
      </c>
      <c r="C717" s="203" t="str">
        <f>VLOOKUP(B717,PUC!$A$3:$B$3395,2,0)</f>
        <v>Siniestros liquidados</v>
      </c>
      <c r="D717" s="209">
        <v>130566000</v>
      </c>
      <c r="E717" s="205" t="e">
        <f>VLOOKUP(D717,#REF!,3,0)</f>
        <v>#REF!</v>
      </c>
      <c r="F717" s="207">
        <v>0</v>
      </c>
      <c r="G717" s="207">
        <v>47030635</v>
      </c>
      <c r="H717" s="183"/>
      <c r="I717" s="183"/>
    </row>
    <row r="718" spans="2:9" hidden="1" x14ac:dyDescent="0.35">
      <c r="B718" s="203">
        <v>561710</v>
      </c>
      <c r="C718" s="203" t="str">
        <f>VLOOKUP(B718,PUC!$A$3:$B$3395,2,0)</f>
        <v>Siniestros liquidados</v>
      </c>
      <c r="D718" s="209">
        <v>215519455</v>
      </c>
      <c r="E718" s="205" t="e">
        <f>VLOOKUP(D718,#REF!,3,0)</f>
        <v>#REF!</v>
      </c>
      <c r="F718" s="207">
        <v>0</v>
      </c>
      <c r="G718" s="207">
        <v>139417110</v>
      </c>
      <c r="H718" s="183"/>
      <c r="I718" s="183"/>
    </row>
    <row r="719" spans="2:9" hidden="1" x14ac:dyDescent="0.35">
      <c r="B719" s="203">
        <v>561710</v>
      </c>
      <c r="C719" s="203" t="str">
        <f>VLOOKUP(B719,PUC!$A$3:$B$3395,2,0)</f>
        <v>Siniestros liquidados</v>
      </c>
      <c r="D719" s="209">
        <v>215050150</v>
      </c>
      <c r="E719" s="205" t="e">
        <f>VLOOKUP(D719,#REF!,3,0)</f>
        <v>#REF!</v>
      </c>
      <c r="F719" s="207">
        <v>0</v>
      </c>
      <c r="G719" s="207">
        <v>13907494</v>
      </c>
      <c r="H719" s="183"/>
      <c r="I719" s="183"/>
    </row>
    <row r="720" spans="2:9" hidden="1" x14ac:dyDescent="0.35">
      <c r="B720" s="203">
        <v>561710</v>
      </c>
      <c r="C720" s="203" t="str">
        <f>VLOOKUP(B720,PUC!$A$3:$B$3395,2,0)</f>
        <v>Siniestros liquidados</v>
      </c>
      <c r="D720" s="209">
        <v>126176000</v>
      </c>
      <c r="E720" s="205" t="e">
        <f>VLOOKUP(D720,#REF!,3,0)</f>
        <v>#REF!</v>
      </c>
      <c r="F720" s="207">
        <v>0</v>
      </c>
      <c r="G720" s="207">
        <v>14204390</v>
      </c>
      <c r="H720" s="183"/>
      <c r="I720" s="183"/>
    </row>
    <row r="721" spans="2:9" hidden="1" x14ac:dyDescent="0.35">
      <c r="B721" s="203">
        <v>561710</v>
      </c>
      <c r="C721" s="203" t="str">
        <f>VLOOKUP(B721,PUC!$A$3:$B$3395,2,0)</f>
        <v>Siniestros liquidados</v>
      </c>
      <c r="D721" s="209">
        <v>215425754</v>
      </c>
      <c r="E721" s="205" t="e">
        <f>VLOOKUP(D721,#REF!,3,0)</f>
        <v>#REF!</v>
      </c>
      <c r="F721" s="207">
        <v>0</v>
      </c>
      <c r="G721" s="207">
        <v>4033613</v>
      </c>
      <c r="H721" s="183"/>
      <c r="I721" s="183"/>
    </row>
    <row r="722" spans="2:9" hidden="1" x14ac:dyDescent="0.35">
      <c r="B722" s="203">
        <v>561710</v>
      </c>
      <c r="C722" s="203" t="str">
        <f>VLOOKUP(B722,PUC!$A$3:$B$3395,2,0)</f>
        <v>Siniestros liquidados</v>
      </c>
      <c r="D722" s="209">
        <v>217573275</v>
      </c>
      <c r="E722" s="205" t="e">
        <f>VLOOKUP(D722,#REF!,3,0)</f>
        <v>#REF!</v>
      </c>
      <c r="F722" s="207">
        <v>0</v>
      </c>
      <c r="G722" s="207">
        <v>10000000</v>
      </c>
      <c r="H722" s="183"/>
      <c r="I722" s="183"/>
    </row>
    <row r="723" spans="2:9" hidden="1" x14ac:dyDescent="0.35">
      <c r="B723" s="203">
        <v>561710</v>
      </c>
      <c r="C723" s="203" t="str">
        <f>VLOOKUP(B723,PUC!$A$3:$B$3395,2,0)</f>
        <v>Siniestros liquidados</v>
      </c>
      <c r="D723" s="209">
        <v>923272000</v>
      </c>
      <c r="E723" s="205" t="e">
        <f>VLOOKUP(D723,#REF!,3,0)</f>
        <v>#REF!</v>
      </c>
      <c r="F723" s="207">
        <v>0</v>
      </c>
      <c r="G723" s="207">
        <v>95000398.070000008</v>
      </c>
      <c r="H723" s="183"/>
      <c r="I723" s="183"/>
    </row>
    <row r="724" spans="2:9" hidden="1" x14ac:dyDescent="0.35">
      <c r="B724" s="203">
        <v>561710</v>
      </c>
      <c r="C724" s="203" t="str">
        <f>VLOOKUP(B724,PUC!$A$3:$B$3395,2,0)</f>
        <v>Siniestros liquidados</v>
      </c>
      <c r="D724" s="209">
        <v>124373000</v>
      </c>
      <c r="E724" s="205" t="e">
        <f>VLOOKUP(D724,#REF!,3,0)</f>
        <v>#REF!</v>
      </c>
      <c r="F724" s="207">
        <v>0</v>
      </c>
      <c r="G724" s="207">
        <v>15150000</v>
      </c>
      <c r="H724" s="183"/>
      <c r="I724" s="183"/>
    </row>
    <row r="725" spans="2:9" hidden="1" x14ac:dyDescent="0.35">
      <c r="B725" s="203">
        <v>561710</v>
      </c>
      <c r="C725" s="203" t="str">
        <f>VLOOKUP(B725,PUC!$A$3:$B$3395,2,0)</f>
        <v>Siniestros liquidados</v>
      </c>
      <c r="D725" s="209">
        <v>183605000</v>
      </c>
      <c r="E725" s="205" t="e">
        <f>VLOOKUP(D725,#REF!,3,0)</f>
        <v>#REF!</v>
      </c>
      <c r="F725" s="207">
        <v>0</v>
      </c>
      <c r="G725" s="207">
        <v>5896139</v>
      </c>
      <c r="H725" s="183"/>
      <c r="I725" s="183"/>
    </row>
    <row r="726" spans="2:9" hidden="1" x14ac:dyDescent="0.35">
      <c r="B726" s="203">
        <v>561710</v>
      </c>
      <c r="C726" s="203" t="str">
        <f>VLOOKUP(B726,PUC!$A$3:$B$3395,2,0)</f>
        <v>Siniestros liquidados</v>
      </c>
      <c r="D726" s="209">
        <v>217605376</v>
      </c>
      <c r="E726" s="205" t="e">
        <f>VLOOKUP(D726,#REF!,3,0)</f>
        <v>#REF!</v>
      </c>
      <c r="F726" s="207">
        <v>0</v>
      </c>
      <c r="G726" s="207">
        <v>3787907</v>
      </c>
      <c r="H726" s="183"/>
      <c r="I726" s="183"/>
    </row>
    <row r="727" spans="2:9" hidden="1" x14ac:dyDescent="0.35">
      <c r="B727" s="203">
        <v>561710</v>
      </c>
      <c r="C727" s="203" t="str">
        <f>VLOOKUP(B727,PUC!$A$3:$B$3395,2,0)</f>
        <v>Siniestros liquidados</v>
      </c>
      <c r="D727" s="209">
        <v>220166687</v>
      </c>
      <c r="E727" s="205" t="e">
        <f>VLOOKUP(D727,#REF!,3,0)</f>
        <v>#REF!</v>
      </c>
      <c r="F727" s="207">
        <v>0</v>
      </c>
      <c r="G727" s="207">
        <v>7832948</v>
      </c>
      <c r="H727" s="183"/>
      <c r="I727" s="183"/>
    </row>
    <row r="728" spans="2:9" hidden="1" x14ac:dyDescent="0.35">
      <c r="B728" s="203">
        <v>561710</v>
      </c>
      <c r="C728" s="203" t="str">
        <f>VLOOKUP(B728,PUC!$A$3:$B$3395,2,0)</f>
        <v>Siniestros liquidados</v>
      </c>
      <c r="D728" s="209">
        <v>923272080</v>
      </c>
      <c r="E728" s="205" t="e">
        <f>VLOOKUP(D728,#REF!,3,0)</f>
        <v>#REF!</v>
      </c>
      <c r="F728" s="207">
        <v>0</v>
      </c>
      <c r="G728" s="207">
        <v>5000000</v>
      </c>
      <c r="H728" s="183"/>
      <c r="I728" s="183"/>
    </row>
    <row r="729" spans="2:9" hidden="1" x14ac:dyDescent="0.35">
      <c r="B729" s="203">
        <v>561710</v>
      </c>
      <c r="C729" s="203" t="str">
        <f>VLOOKUP(B729,PUC!$A$3:$B$3395,2,0)</f>
        <v>Siniestros liquidados</v>
      </c>
      <c r="D729" s="209">
        <v>828100000</v>
      </c>
      <c r="E729" s="205" t="e">
        <f>VLOOKUP(D729,#REF!,3,0)</f>
        <v>#REF!</v>
      </c>
      <c r="F729" s="207">
        <v>0</v>
      </c>
      <c r="G729" s="207">
        <v>590000</v>
      </c>
      <c r="H729" s="183"/>
      <c r="I729" s="183"/>
    </row>
    <row r="730" spans="2:9" hidden="1" x14ac:dyDescent="0.35">
      <c r="B730" s="203">
        <v>561710</v>
      </c>
      <c r="C730" s="203" t="str">
        <f>VLOOKUP(B730,PUC!$A$3:$B$3395,2,0)</f>
        <v>Siniestros liquidados</v>
      </c>
      <c r="D730" s="209">
        <v>923272448</v>
      </c>
      <c r="E730" s="205" t="e">
        <f>VLOOKUP(D730,#REF!,3,0)</f>
        <v>#REF!</v>
      </c>
      <c r="F730" s="207">
        <v>0</v>
      </c>
      <c r="G730" s="207">
        <v>7500000</v>
      </c>
      <c r="H730" s="183"/>
      <c r="I730" s="183"/>
    </row>
    <row r="731" spans="2:9" hidden="1" x14ac:dyDescent="0.35">
      <c r="B731" s="203">
        <v>561710</v>
      </c>
      <c r="C731" s="203" t="str">
        <f>VLOOKUP(B731,PUC!$A$3:$B$3395,2,0)</f>
        <v>Siniestros liquidados</v>
      </c>
      <c r="D731" s="209">
        <v>45500000</v>
      </c>
      <c r="E731" s="205" t="e">
        <f>VLOOKUP(D731,#REF!,3,0)</f>
        <v>#REF!</v>
      </c>
      <c r="F731" s="207">
        <v>0</v>
      </c>
      <c r="G731" s="207">
        <v>6000000</v>
      </c>
      <c r="H731" s="183"/>
      <c r="I731" s="183"/>
    </row>
    <row r="732" spans="2:9" hidden="1" x14ac:dyDescent="0.35">
      <c r="B732" s="203">
        <v>561710</v>
      </c>
      <c r="C732" s="203" t="str">
        <f>VLOOKUP(B732,PUC!$A$3:$B$3395,2,0)</f>
        <v>Siniestros liquidados</v>
      </c>
      <c r="D732" s="209">
        <v>923272753</v>
      </c>
      <c r="E732" s="205" t="e">
        <f>VLOOKUP(D732,#REF!,3,0)</f>
        <v>#REF!</v>
      </c>
      <c r="F732" s="207">
        <v>0</v>
      </c>
      <c r="G732" s="207">
        <v>1000000</v>
      </c>
      <c r="H732" s="183"/>
      <c r="I732" s="183"/>
    </row>
    <row r="733" spans="2:9" hidden="1" x14ac:dyDescent="0.35">
      <c r="B733" s="203">
        <v>561710</v>
      </c>
      <c r="C733" s="203" t="str">
        <f>VLOOKUP(B733,PUC!$A$3:$B$3395,2,0)</f>
        <v>Siniestros liquidados</v>
      </c>
      <c r="D733" s="209">
        <v>923272001</v>
      </c>
      <c r="E733" s="205" t="e">
        <f>VLOOKUP(D733,#REF!,3,0)</f>
        <v>#REF!</v>
      </c>
      <c r="F733" s="210">
        <v>0</v>
      </c>
      <c r="G733" s="207">
        <v>2104088967.3400002</v>
      </c>
      <c r="H733" s="183"/>
      <c r="I733" s="183"/>
    </row>
    <row r="734" spans="2:9" hidden="1" x14ac:dyDescent="0.35">
      <c r="B734" s="203">
        <v>561710</v>
      </c>
      <c r="C734" s="203" t="str">
        <f>VLOOKUP(B734,PUC!$A$3:$B$3395,2,0)</f>
        <v>Siniestros liquidados</v>
      </c>
      <c r="D734" s="209">
        <v>126563000</v>
      </c>
      <c r="E734" s="205" t="e">
        <f>VLOOKUP(D734,#REF!,3,0)</f>
        <v>#REF!</v>
      </c>
      <c r="F734" s="210">
        <v>0</v>
      </c>
      <c r="G734" s="207">
        <v>141860048</v>
      </c>
      <c r="H734" s="183"/>
      <c r="I734" s="183"/>
    </row>
    <row r="735" spans="2:9" hidden="1" x14ac:dyDescent="0.35">
      <c r="B735" s="203">
        <v>561710</v>
      </c>
      <c r="C735" s="203" t="str">
        <f>VLOOKUP(B735,PUC!$A$3:$B$3395,2,0)</f>
        <v>Siniestros liquidados</v>
      </c>
      <c r="D735" s="209">
        <v>125568000</v>
      </c>
      <c r="E735" s="205" t="e">
        <f>VLOOKUP(D735,#REF!,3,0)</f>
        <v>#REF!</v>
      </c>
      <c r="F735" s="210">
        <v>0</v>
      </c>
      <c r="G735" s="207">
        <v>1889800</v>
      </c>
      <c r="H735" s="183"/>
      <c r="I735" s="183"/>
    </row>
    <row r="736" spans="2:9" hidden="1" x14ac:dyDescent="0.35">
      <c r="B736" s="203">
        <v>561710</v>
      </c>
      <c r="C736" s="203" t="str">
        <f>VLOOKUP(B736,PUC!$A$3:$B$3395,2,0)</f>
        <v>Siniestros liquidados</v>
      </c>
      <c r="D736" s="209">
        <v>123605000</v>
      </c>
      <c r="E736" s="205" t="e">
        <f>VLOOKUP(D736,#REF!,3,0)</f>
        <v>#REF!</v>
      </c>
      <c r="F736" s="210">
        <v>0</v>
      </c>
      <c r="G736" s="207">
        <v>20599079</v>
      </c>
      <c r="H736" s="183"/>
      <c r="I736" s="183"/>
    </row>
    <row r="737" spans="2:9" hidden="1" x14ac:dyDescent="0.35">
      <c r="B737" s="203">
        <v>561710</v>
      </c>
      <c r="C737" s="203" t="str">
        <f>VLOOKUP(B737,PUC!$A$3:$B$3395,2,0)</f>
        <v>Siniestros liquidados</v>
      </c>
      <c r="D737" s="209">
        <v>124666000</v>
      </c>
      <c r="E737" s="205" t="e">
        <f>VLOOKUP(D737,#REF!,3,0)</f>
        <v>#REF!</v>
      </c>
      <c r="F737" s="210">
        <v>0</v>
      </c>
      <c r="G737" s="207">
        <v>13779376</v>
      </c>
      <c r="H737" s="183"/>
      <c r="I737" s="183"/>
    </row>
    <row r="738" spans="2:9" hidden="1" x14ac:dyDescent="0.35">
      <c r="B738" s="203">
        <v>561710</v>
      </c>
      <c r="C738" s="203" t="str">
        <f>VLOOKUP(B738,PUC!$A$3:$B$3395,2,0)</f>
        <v>Siniestros liquidados</v>
      </c>
      <c r="D738" s="209">
        <v>923269823</v>
      </c>
      <c r="E738" s="205" t="e">
        <f>VLOOKUP(D738,#REF!,3,0)</f>
        <v>#REF!</v>
      </c>
      <c r="F738" s="210">
        <v>0</v>
      </c>
      <c r="G738" s="207">
        <v>38981521</v>
      </c>
      <c r="H738" s="183"/>
      <c r="I738" s="183"/>
    </row>
    <row r="739" spans="2:9" hidden="1" x14ac:dyDescent="0.35">
      <c r="B739" s="203">
        <v>561710</v>
      </c>
      <c r="C739" s="203" t="str">
        <f>VLOOKUP(B739,PUC!$A$3:$B$3395,2,0)</f>
        <v>Siniestros liquidados</v>
      </c>
      <c r="D739" s="209">
        <v>22100000</v>
      </c>
      <c r="E739" s="205" t="e">
        <f>VLOOKUP(D739,#REF!,3,0)</f>
        <v>#REF!</v>
      </c>
      <c r="F739" s="210">
        <v>0</v>
      </c>
      <c r="G739" s="207">
        <v>128038132</v>
      </c>
      <c r="H739" s="183"/>
      <c r="I739" s="183"/>
    </row>
    <row r="740" spans="2:9" hidden="1" x14ac:dyDescent="0.35">
      <c r="B740" s="203">
        <v>561710</v>
      </c>
      <c r="C740" s="203" t="str">
        <f>VLOOKUP(B740,PUC!$A$3:$B$3395,2,0)</f>
        <v>Siniestros liquidados</v>
      </c>
      <c r="D740" s="209">
        <v>210768307</v>
      </c>
      <c r="E740" s="205" t="e">
        <f>VLOOKUP(D740,#REF!,3,0)</f>
        <v>#REF!</v>
      </c>
      <c r="F740" s="210">
        <v>0</v>
      </c>
      <c r="G740" s="207">
        <v>8500000</v>
      </c>
      <c r="H740" s="183"/>
      <c r="I740" s="183"/>
    </row>
    <row r="741" spans="2:9" hidden="1" x14ac:dyDescent="0.35">
      <c r="B741" s="203">
        <v>561710</v>
      </c>
      <c r="C741" s="203" t="str">
        <f>VLOOKUP(B741,PUC!$A$3:$B$3395,2,0)</f>
        <v>Siniestros liquidados</v>
      </c>
      <c r="D741" s="209">
        <v>10600000</v>
      </c>
      <c r="E741" s="205" t="e">
        <f>VLOOKUP(D741,#REF!,3,0)</f>
        <v>#REF!</v>
      </c>
      <c r="F741" s="210">
        <v>0</v>
      </c>
      <c r="G741" s="207">
        <v>44890500</v>
      </c>
      <c r="H741" s="183"/>
      <c r="I741" s="183"/>
    </row>
    <row r="742" spans="2:9" hidden="1" x14ac:dyDescent="0.35">
      <c r="B742" s="203">
        <v>561710</v>
      </c>
      <c r="C742" s="203" t="str">
        <f>VLOOKUP(B742,PUC!$A$3:$B$3395,2,0)</f>
        <v>Siniestros liquidados</v>
      </c>
      <c r="D742" s="209">
        <v>125468000</v>
      </c>
      <c r="E742" s="205" t="e">
        <f>VLOOKUP(D742,#REF!,3,0)</f>
        <v>#REF!</v>
      </c>
      <c r="F742" s="210">
        <v>0</v>
      </c>
      <c r="G742" s="207">
        <v>31198641</v>
      </c>
      <c r="H742" s="183"/>
      <c r="I742" s="183"/>
    </row>
    <row r="743" spans="2:9" hidden="1" x14ac:dyDescent="0.35">
      <c r="B743" s="203">
        <v>561710</v>
      </c>
      <c r="C743" s="203" t="str">
        <f>VLOOKUP(B743,PUC!$A$3:$B$3395,2,0)</f>
        <v>Siniestros liquidados</v>
      </c>
      <c r="D743" s="209">
        <v>38218000</v>
      </c>
      <c r="E743" s="205" t="e">
        <f>VLOOKUP(D743,#REF!,3,0)</f>
        <v>#REF!</v>
      </c>
      <c r="F743" s="210">
        <v>0</v>
      </c>
      <c r="G743" s="207">
        <v>1481471</v>
      </c>
      <c r="H743" s="183"/>
      <c r="I743" s="183"/>
    </row>
    <row r="744" spans="2:9" hidden="1" x14ac:dyDescent="0.35">
      <c r="B744" s="203">
        <v>561710</v>
      </c>
      <c r="C744" s="203" t="str">
        <f>VLOOKUP(B744,PUC!$A$3:$B$3395,2,0)</f>
        <v>Siniestros liquidados</v>
      </c>
      <c r="D744" s="209">
        <v>214973349</v>
      </c>
      <c r="E744" s="205" t="e">
        <f>VLOOKUP(D744,#REF!,3,0)</f>
        <v>#REF!</v>
      </c>
      <c r="F744" s="210">
        <v>0</v>
      </c>
      <c r="G744" s="207">
        <v>33959113</v>
      </c>
      <c r="H744" s="183"/>
      <c r="I744" s="183"/>
    </row>
    <row r="745" spans="2:9" hidden="1" x14ac:dyDescent="0.35">
      <c r="B745" s="203">
        <v>561710</v>
      </c>
      <c r="C745" s="203" t="str">
        <f>VLOOKUP(B745,PUC!$A$3:$B$3395,2,0)</f>
        <v>Siniestros liquidados</v>
      </c>
      <c r="D745" s="209">
        <v>126505000</v>
      </c>
      <c r="E745" s="205" t="e">
        <f>VLOOKUP(D745,#REF!,3,0)</f>
        <v>#REF!</v>
      </c>
      <c r="F745" s="210">
        <v>0</v>
      </c>
      <c r="G745" s="207">
        <v>11324422</v>
      </c>
      <c r="H745" s="183"/>
      <c r="I745" s="183"/>
    </row>
    <row r="746" spans="2:9" hidden="1" x14ac:dyDescent="0.35">
      <c r="B746" s="203">
        <v>561710</v>
      </c>
      <c r="C746" s="203" t="str">
        <f>VLOOKUP(B746,PUC!$A$3:$B$3395,2,0)</f>
        <v>Siniestros liquidados</v>
      </c>
      <c r="D746" s="209">
        <v>923271264</v>
      </c>
      <c r="E746" s="205" t="e">
        <f>VLOOKUP(D746,#REF!,3,0)</f>
        <v>#REF!</v>
      </c>
      <c r="F746" s="210">
        <v>0</v>
      </c>
      <c r="G746" s="207">
        <v>3715258</v>
      </c>
      <c r="H746" s="183"/>
      <c r="I746" s="183"/>
    </row>
    <row r="747" spans="2:9" hidden="1" x14ac:dyDescent="0.35">
      <c r="B747" s="203">
        <v>561710</v>
      </c>
      <c r="C747" s="203" t="str">
        <f>VLOOKUP(B747,PUC!$A$3:$B$3395,2,0)</f>
        <v>Siniestros liquidados</v>
      </c>
      <c r="D747" s="209">
        <v>130285000</v>
      </c>
      <c r="E747" s="205" t="e">
        <f>VLOOKUP(D747,#REF!,3,0)</f>
        <v>#REF!</v>
      </c>
      <c r="F747" s="210">
        <v>0</v>
      </c>
      <c r="G747" s="207">
        <v>119046663</v>
      </c>
      <c r="H747" s="183"/>
      <c r="I747" s="183"/>
    </row>
    <row r="748" spans="2:9" hidden="1" x14ac:dyDescent="0.35">
      <c r="B748" s="203">
        <v>561710</v>
      </c>
      <c r="C748" s="203" t="str">
        <f>VLOOKUP(B748,PUC!$A$3:$B$3395,2,0)</f>
        <v>Siniestros liquidados</v>
      </c>
      <c r="D748" s="209">
        <v>220576147</v>
      </c>
      <c r="E748" s="205" t="e">
        <f>VLOOKUP(D748,#REF!,3,0)</f>
        <v>#REF!</v>
      </c>
      <c r="F748" s="210">
        <v>0</v>
      </c>
      <c r="G748" s="207">
        <v>13680000</v>
      </c>
      <c r="H748" s="183"/>
      <c r="I748" s="183"/>
    </row>
    <row r="749" spans="2:9" hidden="1" x14ac:dyDescent="0.35">
      <c r="B749" s="203">
        <v>561710</v>
      </c>
      <c r="C749" s="203" t="str">
        <f>VLOOKUP(B749,PUC!$A$3:$B$3395,2,0)</f>
        <v>Siniestros liquidados</v>
      </c>
      <c r="D749" s="209">
        <v>132417000</v>
      </c>
      <c r="E749" s="205" t="e">
        <f>VLOOKUP(D749,#REF!,3,0)</f>
        <v>#REF!</v>
      </c>
      <c r="F749" s="210">
        <v>0</v>
      </c>
      <c r="G749" s="207">
        <v>12966571</v>
      </c>
      <c r="H749" s="183"/>
      <c r="I749" s="183"/>
    </row>
    <row r="750" spans="2:9" hidden="1" x14ac:dyDescent="0.35">
      <c r="B750" s="203">
        <v>561710</v>
      </c>
      <c r="C750" s="203" t="str">
        <f>VLOOKUP(B750,PUC!$A$3:$B$3395,2,0)</f>
        <v>Siniestros liquidados</v>
      </c>
      <c r="D750" s="209">
        <v>124266000</v>
      </c>
      <c r="E750" s="205" t="e">
        <f>VLOOKUP(D750,#REF!,3,0)</f>
        <v>#REF!</v>
      </c>
      <c r="F750" s="210">
        <v>0</v>
      </c>
      <c r="G750" s="207">
        <v>25892942</v>
      </c>
      <c r="H750" s="183"/>
      <c r="I750" s="183"/>
    </row>
    <row r="751" spans="2:9" hidden="1" x14ac:dyDescent="0.35">
      <c r="B751" s="203">
        <v>561710</v>
      </c>
      <c r="C751" s="203" t="str">
        <f>VLOOKUP(B751,PUC!$A$3:$B$3395,2,0)</f>
        <v>Siniestros liquidados</v>
      </c>
      <c r="D751" s="209">
        <v>27219000</v>
      </c>
      <c r="E751" s="205" t="e">
        <f>VLOOKUP(D751,#REF!,3,0)</f>
        <v>#REF!</v>
      </c>
      <c r="F751" s="210">
        <v>0</v>
      </c>
      <c r="G751" s="207">
        <v>42157523</v>
      </c>
      <c r="H751" s="183"/>
      <c r="I751" s="183"/>
    </row>
    <row r="752" spans="2:9" hidden="1" x14ac:dyDescent="0.35">
      <c r="B752" s="203">
        <v>561710</v>
      </c>
      <c r="C752" s="203" t="str">
        <f>VLOOKUP(B752,PUC!$A$3:$B$3395,2,0)</f>
        <v>Siniestros liquidados</v>
      </c>
      <c r="D752" s="209">
        <v>185205000</v>
      </c>
      <c r="E752" s="205" t="e">
        <f>VLOOKUP(D752,#REF!,3,0)</f>
        <v>#REF!</v>
      </c>
      <c r="F752" s="210">
        <v>0</v>
      </c>
      <c r="G752" s="207">
        <v>134927045</v>
      </c>
      <c r="H752" s="183"/>
      <c r="I752" s="183"/>
    </row>
    <row r="753" spans="1:9" hidden="1" x14ac:dyDescent="0.35">
      <c r="B753" s="203">
        <v>561710</v>
      </c>
      <c r="C753" s="203" t="str">
        <f>VLOOKUP(B753,PUC!$A$3:$B$3395,2,0)</f>
        <v>Siniestros liquidados</v>
      </c>
      <c r="D753" s="209">
        <v>220141615</v>
      </c>
      <c r="E753" s="205" t="e">
        <f>VLOOKUP(D753,#REF!,3,0)</f>
        <v>#REF!</v>
      </c>
      <c r="F753" s="210">
        <v>0</v>
      </c>
      <c r="G753" s="207">
        <v>16957500</v>
      </c>
      <c r="H753" s="183"/>
      <c r="I753" s="183"/>
    </row>
    <row r="754" spans="1:9" hidden="1" x14ac:dyDescent="0.35">
      <c r="B754" s="203">
        <v>561710</v>
      </c>
      <c r="C754" s="203" t="str">
        <f>VLOOKUP(B754,PUC!$A$3:$B$3395,2,0)</f>
        <v>Siniestros liquidados</v>
      </c>
      <c r="D754" s="209">
        <v>126263000</v>
      </c>
      <c r="E754" s="205" t="e">
        <f>VLOOKUP(D754,#REF!,3,0)</f>
        <v>#REF!</v>
      </c>
      <c r="F754" s="210">
        <v>0</v>
      </c>
      <c r="G754" s="207">
        <v>8957143</v>
      </c>
      <c r="H754" s="183"/>
      <c r="I754" s="183"/>
    </row>
    <row r="755" spans="1:9" hidden="1" x14ac:dyDescent="0.35">
      <c r="B755" s="203">
        <v>561710</v>
      </c>
      <c r="C755" s="203" t="str">
        <f>VLOOKUP(B755,PUC!$A$3:$B$3395,2,0)</f>
        <v>Siniestros liquidados</v>
      </c>
      <c r="D755" s="209">
        <v>217454874</v>
      </c>
      <c r="E755" s="205" t="e">
        <f>VLOOKUP(D755,#REF!,3,0)</f>
        <v>#REF!</v>
      </c>
      <c r="F755" s="210">
        <v>0</v>
      </c>
      <c r="G755" s="207">
        <v>4741047</v>
      </c>
      <c r="H755" s="183"/>
      <c r="I755" s="183"/>
    </row>
    <row r="756" spans="1:9" hidden="1" x14ac:dyDescent="0.35">
      <c r="B756" s="203">
        <v>561710</v>
      </c>
      <c r="C756" s="203" t="str">
        <f>VLOOKUP(B756,PUC!$A$3:$B$3395,2,0)</f>
        <v>Siniestros liquidados</v>
      </c>
      <c r="D756" s="209">
        <v>125876000</v>
      </c>
      <c r="E756" s="205" t="e">
        <f>VLOOKUP(D756,#REF!,3,0)</f>
        <v>#REF!</v>
      </c>
      <c r="F756" s="210">
        <v>0</v>
      </c>
      <c r="G756" s="207">
        <v>9385211</v>
      </c>
      <c r="H756" s="183"/>
      <c r="I756" s="183"/>
    </row>
    <row r="757" spans="1:9" hidden="1" x14ac:dyDescent="0.35">
      <c r="B757" s="203">
        <v>561710</v>
      </c>
      <c r="C757" s="203" t="str">
        <f>VLOOKUP(B757,PUC!$A$3:$B$3395,2,0)</f>
        <v>Siniestros liquidados</v>
      </c>
      <c r="D757" s="209">
        <v>226276111</v>
      </c>
      <c r="E757" s="205" t="e">
        <f>VLOOKUP(D757,#REF!,3,0)</f>
        <v>#REF!</v>
      </c>
      <c r="F757" s="210">
        <v>0</v>
      </c>
      <c r="G757" s="207">
        <v>4739840</v>
      </c>
      <c r="H757" s="183"/>
      <c r="I757" s="183"/>
    </row>
    <row r="758" spans="1:9" hidden="1" x14ac:dyDescent="0.35">
      <c r="B758" s="203">
        <v>561710</v>
      </c>
      <c r="C758" s="203" t="str">
        <f>VLOOKUP(B758,PUC!$A$3:$B$3395,2,0)</f>
        <v>Siniestros liquidados</v>
      </c>
      <c r="D758" s="209">
        <v>923273068</v>
      </c>
      <c r="E758" s="205" t="e">
        <f>VLOOKUP(D758,#REF!,3,0)</f>
        <v>#REF!</v>
      </c>
      <c r="F758" s="210">
        <v>0</v>
      </c>
      <c r="G758" s="207">
        <v>2025000</v>
      </c>
      <c r="H758" s="183"/>
      <c r="I758" s="183"/>
    </row>
    <row r="759" spans="1:9" hidden="1" x14ac:dyDescent="0.35">
      <c r="B759" s="203">
        <v>561710</v>
      </c>
      <c r="C759" s="203" t="str">
        <f>VLOOKUP(B759,PUC!$A$3:$B$3395,2,0)</f>
        <v>Siniestros liquidados</v>
      </c>
      <c r="D759" s="209">
        <v>130466000</v>
      </c>
      <c r="E759" s="205" t="e">
        <f>VLOOKUP(D759,#REF!,3,0)</f>
        <v>#REF!</v>
      </c>
      <c r="F759" s="210">
        <v>0</v>
      </c>
      <c r="G759" s="207">
        <v>3472755</v>
      </c>
      <c r="H759" s="183"/>
      <c r="I759" s="183"/>
    </row>
    <row r="760" spans="1:9" hidden="1" x14ac:dyDescent="0.35">
      <c r="B760" s="203">
        <v>561710</v>
      </c>
      <c r="C760" s="203" t="str">
        <f>VLOOKUP(B760,PUC!$A$3:$B$3395,2,0)</f>
        <v>Siniestros liquidados</v>
      </c>
      <c r="D760" s="209">
        <v>217225772</v>
      </c>
      <c r="E760" s="205" t="e">
        <f>VLOOKUP(D760,#REF!,3,0)</f>
        <v>#REF!</v>
      </c>
      <c r="F760" s="210">
        <v>0</v>
      </c>
      <c r="G760" s="207">
        <v>14905800</v>
      </c>
      <c r="H760" s="183"/>
      <c r="I760" s="183"/>
    </row>
    <row r="761" spans="1:9" hidden="1" x14ac:dyDescent="0.35">
      <c r="B761" s="203">
        <v>561710</v>
      </c>
      <c r="C761" s="203" t="str">
        <f>VLOOKUP(B761,PUC!$A$3:$B$3395,2,0)</f>
        <v>Siniestros liquidados</v>
      </c>
      <c r="D761" s="209">
        <v>14600000</v>
      </c>
      <c r="E761" s="205" t="e">
        <f>VLOOKUP(D761,#REF!,3,0)</f>
        <v>#REF!</v>
      </c>
      <c r="F761" s="210">
        <v>0</v>
      </c>
      <c r="G761" s="207">
        <v>8028000</v>
      </c>
      <c r="H761" s="183"/>
      <c r="I761" s="183"/>
    </row>
    <row r="762" spans="1:9" hidden="1" x14ac:dyDescent="0.35">
      <c r="B762" s="203">
        <v>561710</v>
      </c>
      <c r="C762" s="203" t="str">
        <f>VLOOKUP(B762,PUC!$A$3:$B$3395,2,0)</f>
        <v>Siniestros liquidados</v>
      </c>
      <c r="D762" s="209">
        <v>220115763</v>
      </c>
      <c r="E762" s="205" t="e">
        <f>VLOOKUP(D762,#REF!,3,0)</f>
        <v>#REF!</v>
      </c>
      <c r="F762" s="210">
        <v>0</v>
      </c>
      <c r="G762" s="207">
        <v>9060375.8699999992</v>
      </c>
      <c r="H762" s="183"/>
      <c r="I762" s="183"/>
    </row>
    <row r="763" spans="1:9" hidden="1" x14ac:dyDescent="0.35">
      <c r="B763" s="196"/>
      <c r="C763" s="196"/>
      <c r="D763" s="186"/>
      <c r="E763" s="198"/>
      <c r="F763" s="200"/>
      <c r="G763" s="199"/>
      <c r="H763" s="183"/>
      <c r="I763" s="183"/>
    </row>
    <row r="764" spans="1:9" hidden="1" x14ac:dyDescent="0.35">
      <c r="B764" s="196"/>
      <c r="C764" s="196"/>
      <c r="D764" s="186"/>
      <c r="E764" s="198"/>
      <c r="F764" s="200"/>
      <c r="G764" s="199"/>
      <c r="H764" s="183"/>
      <c r="I764" s="183"/>
    </row>
    <row r="765" spans="1:9" hidden="1" x14ac:dyDescent="0.35">
      <c r="A765" s="185"/>
      <c r="B765" s="205">
        <v>190706</v>
      </c>
      <c r="C765" s="203" t="e">
        <f>VLOOKUP(B765,PUC!$A$3:$B$3395,2,0)</f>
        <v>#N/A</v>
      </c>
      <c r="D765" s="204">
        <v>210105001</v>
      </c>
      <c r="E765" s="205" t="e">
        <f>VLOOKUP(D765,#REF!,3,0)</f>
        <v>#REF!</v>
      </c>
      <c r="F765" s="206">
        <v>165608191.29000002</v>
      </c>
      <c r="G765" s="207">
        <v>0</v>
      </c>
      <c r="H765" s="183"/>
      <c r="I765" s="183"/>
    </row>
    <row r="766" spans="1:9" hidden="1" x14ac:dyDescent="0.35">
      <c r="A766" s="185"/>
      <c r="B766" s="205">
        <v>190706</v>
      </c>
      <c r="C766" s="203" t="e">
        <f>VLOOKUP(B766,PUC!$A$3:$B$3395,2,0)</f>
        <v>#N/A</v>
      </c>
      <c r="D766" s="204">
        <v>210108001</v>
      </c>
      <c r="E766" s="205" t="e">
        <f>VLOOKUP(D766,#REF!,3,0)</f>
        <v>#REF!</v>
      </c>
      <c r="F766" s="206">
        <v>48209426.600000001</v>
      </c>
      <c r="G766" s="207">
        <v>0</v>
      </c>
      <c r="H766" s="183"/>
      <c r="I766" s="183"/>
    </row>
    <row r="767" spans="1:9" hidden="1" x14ac:dyDescent="0.35">
      <c r="A767" s="185"/>
      <c r="B767" s="205">
        <v>190706</v>
      </c>
      <c r="C767" s="203" t="e">
        <f>VLOOKUP(B767,PUC!$A$3:$B$3395,2,0)</f>
        <v>#N/A</v>
      </c>
      <c r="D767" s="204">
        <v>210113001</v>
      </c>
      <c r="E767" s="205" t="e">
        <f>VLOOKUP(D767,#REF!,3,0)</f>
        <v>#REF!</v>
      </c>
      <c r="F767" s="206">
        <v>27909508.520000007</v>
      </c>
      <c r="G767" s="207">
        <v>0</v>
      </c>
      <c r="H767" s="183"/>
      <c r="I767" s="183"/>
    </row>
    <row r="768" spans="1:9" hidden="1" x14ac:dyDescent="0.35">
      <c r="A768" s="185"/>
      <c r="B768" s="205">
        <v>190706</v>
      </c>
      <c r="C768" s="203" t="e">
        <f>VLOOKUP(B768,PUC!$A$3:$B$3395,2,0)</f>
        <v>#N/A</v>
      </c>
      <c r="D768" s="204">
        <v>210115001</v>
      </c>
      <c r="E768" s="205" t="e">
        <f>VLOOKUP(D768,#REF!,3,0)</f>
        <v>#REF!</v>
      </c>
      <c r="F768" s="206">
        <v>52590963.420000002</v>
      </c>
      <c r="G768" s="207">
        <v>0</v>
      </c>
      <c r="H768" s="183"/>
      <c r="I768" s="183"/>
    </row>
    <row r="769" spans="1:9" hidden="1" x14ac:dyDescent="0.35">
      <c r="A769" s="185"/>
      <c r="B769" s="205">
        <v>190706</v>
      </c>
      <c r="C769" s="203" t="e">
        <f>VLOOKUP(B769,PUC!$A$3:$B$3395,2,0)</f>
        <v>#N/A</v>
      </c>
      <c r="D769" s="204">
        <v>210119001</v>
      </c>
      <c r="E769" s="205" t="e">
        <f>VLOOKUP(D769,#REF!,3,0)</f>
        <v>#REF!</v>
      </c>
      <c r="F769" s="206">
        <v>30685359.070000008</v>
      </c>
      <c r="G769" s="207">
        <v>0</v>
      </c>
      <c r="H769" s="183"/>
      <c r="I769" s="183"/>
    </row>
    <row r="770" spans="1:9" hidden="1" x14ac:dyDescent="0.35">
      <c r="A770" s="185"/>
      <c r="B770" s="205">
        <v>190706</v>
      </c>
      <c r="C770" s="203" t="e">
        <f>VLOOKUP(B770,PUC!$A$3:$B$3395,2,0)</f>
        <v>#N/A</v>
      </c>
      <c r="D770" s="204">
        <v>210141001</v>
      </c>
      <c r="E770" s="205" t="e">
        <f>VLOOKUP(D770,#REF!,3,0)</f>
        <v>#REF!</v>
      </c>
      <c r="F770" s="207">
        <v>96823438.200000003</v>
      </c>
      <c r="G770" s="207">
        <v>0</v>
      </c>
      <c r="H770" s="183"/>
      <c r="I770" s="183"/>
    </row>
    <row r="771" spans="1:9" hidden="1" x14ac:dyDescent="0.35">
      <c r="A771" s="185"/>
      <c r="B771" s="205">
        <v>190706</v>
      </c>
      <c r="C771" s="203" t="e">
        <f>VLOOKUP(B771,PUC!$A$3:$B$3395,2,0)</f>
        <v>#N/A</v>
      </c>
      <c r="D771" s="204">
        <v>210144001</v>
      </c>
      <c r="E771" s="205" t="e">
        <f>VLOOKUP(D771,#REF!,3,0)</f>
        <v>#REF!</v>
      </c>
      <c r="F771" s="207">
        <v>22533245.219999999</v>
      </c>
      <c r="G771" s="207">
        <v>0</v>
      </c>
      <c r="H771" s="183"/>
      <c r="I771" s="183"/>
    </row>
    <row r="772" spans="1:9" hidden="1" x14ac:dyDescent="0.35">
      <c r="A772" s="185"/>
      <c r="B772" s="205">
        <v>190706</v>
      </c>
      <c r="C772" s="203" t="e">
        <f>VLOOKUP(B772,PUC!$A$3:$B$3395,2,0)</f>
        <v>#N/A</v>
      </c>
      <c r="D772" s="204">
        <v>210154001</v>
      </c>
      <c r="E772" s="205" t="e">
        <f>VLOOKUP(D772,#REF!,3,0)</f>
        <v>#REF!</v>
      </c>
      <c r="F772" s="207">
        <v>129575337.48999998</v>
      </c>
      <c r="G772" s="207">
        <v>0</v>
      </c>
      <c r="H772" s="183"/>
      <c r="I772" s="183"/>
    </row>
    <row r="773" spans="1:9" hidden="1" x14ac:dyDescent="0.35">
      <c r="A773" s="185"/>
      <c r="B773" s="205">
        <v>190706</v>
      </c>
      <c r="C773" s="203" t="e">
        <f>VLOOKUP(B773,PUC!$A$3:$B$3395,2,0)</f>
        <v>#N/A</v>
      </c>
      <c r="D773" s="204">
        <v>210163001</v>
      </c>
      <c r="E773" s="205" t="e">
        <f>VLOOKUP(D773,#REF!,3,0)</f>
        <v>#REF!</v>
      </c>
      <c r="F773" s="207">
        <v>177514215.16000003</v>
      </c>
      <c r="G773" s="207">
        <v>0</v>
      </c>
      <c r="H773" s="183"/>
      <c r="I773" s="183"/>
    </row>
    <row r="774" spans="1:9" hidden="1" x14ac:dyDescent="0.35">
      <c r="A774" s="185"/>
      <c r="B774" s="205">
        <v>190706</v>
      </c>
      <c r="C774" s="203" t="e">
        <f>VLOOKUP(B774,PUC!$A$3:$B$3395,2,0)</f>
        <v>#N/A</v>
      </c>
      <c r="D774" s="204">
        <v>210166001</v>
      </c>
      <c r="E774" s="205" t="e">
        <f>VLOOKUP(D774,#REF!,3,0)</f>
        <v>#REF!</v>
      </c>
      <c r="F774" s="207">
        <v>749063808.75</v>
      </c>
      <c r="G774" s="207">
        <v>0</v>
      </c>
      <c r="H774" s="183"/>
      <c r="I774" s="183"/>
    </row>
    <row r="775" spans="1:9" hidden="1" x14ac:dyDescent="0.35">
      <c r="A775" s="185"/>
      <c r="B775" s="205">
        <v>190706</v>
      </c>
      <c r="C775" s="203" t="e">
        <f>VLOOKUP(B775,PUC!$A$3:$B$3395,2,0)</f>
        <v>#N/A</v>
      </c>
      <c r="D775" s="204">
        <v>210170001</v>
      </c>
      <c r="E775" s="205" t="e">
        <f>VLOOKUP(D775,#REF!,3,0)</f>
        <v>#REF!</v>
      </c>
      <c r="F775" s="207">
        <v>12547155.390000001</v>
      </c>
      <c r="G775" s="207">
        <v>0</v>
      </c>
      <c r="H775" s="183"/>
      <c r="I775" s="183"/>
    </row>
    <row r="776" spans="1:9" hidden="1" x14ac:dyDescent="0.35">
      <c r="A776" s="185"/>
      <c r="B776" s="205">
        <v>190706</v>
      </c>
      <c r="C776" s="203" t="e">
        <f>VLOOKUP(B776,PUC!$A$3:$B$3395,2,0)</f>
        <v>#N/A</v>
      </c>
      <c r="D776" s="204">
        <v>210181001</v>
      </c>
      <c r="E776" s="205" t="e">
        <f>VLOOKUP(D776,#REF!,3,0)</f>
        <v>#REF!</v>
      </c>
      <c r="F776" s="207">
        <v>8199373.209999999</v>
      </c>
      <c r="G776" s="207">
        <v>0</v>
      </c>
      <c r="H776" s="183"/>
      <c r="I776" s="183"/>
    </row>
    <row r="777" spans="1:9" hidden="1" x14ac:dyDescent="0.35">
      <c r="A777" s="185"/>
      <c r="B777" s="205">
        <v>190706</v>
      </c>
      <c r="C777" s="203" t="e">
        <f>VLOOKUP(B777,PUC!$A$3:$B$3395,2,0)</f>
        <v>#N/A</v>
      </c>
      <c r="D777" s="204">
        <v>210168001</v>
      </c>
      <c r="E777" s="205" t="e">
        <f>VLOOKUP(D777,#REF!,3,0)</f>
        <v>#REF!</v>
      </c>
      <c r="F777" s="207">
        <v>106573130.83000001</v>
      </c>
      <c r="G777" s="207">
        <v>0</v>
      </c>
      <c r="H777" s="183"/>
      <c r="I777" s="183"/>
    </row>
    <row r="778" spans="1:9" hidden="1" x14ac:dyDescent="0.35">
      <c r="B778" s="205">
        <v>244004</v>
      </c>
      <c r="C778" s="203" t="str">
        <f>VLOOKUP(B778,PUC!$A$3:$B$3395,2,0)</f>
        <v>Impuesto de industria y comercio</v>
      </c>
      <c r="D778" s="208">
        <v>210105001</v>
      </c>
      <c r="E778" s="205" t="e">
        <f>VLOOKUP(D778,#REF!,3,0)</f>
        <v>#REF!</v>
      </c>
      <c r="F778" s="207">
        <v>208265164.03999999</v>
      </c>
      <c r="G778" s="207">
        <v>0</v>
      </c>
      <c r="H778" s="183"/>
      <c r="I778" s="183"/>
    </row>
    <row r="779" spans="1:9" hidden="1" x14ac:dyDescent="0.35">
      <c r="B779" s="205">
        <v>244004</v>
      </c>
      <c r="C779" s="203" t="str">
        <f>VLOOKUP(B779,PUC!$A$3:$B$3395,2,0)</f>
        <v>Impuesto de industria y comercio</v>
      </c>
      <c r="D779" s="208">
        <v>210111001</v>
      </c>
      <c r="E779" s="205" t="e">
        <f>VLOOKUP(D779,#REF!,3,0)</f>
        <v>#REF!</v>
      </c>
      <c r="F779" s="207">
        <v>464833894.35999995</v>
      </c>
      <c r="G779" s="207">
        <v>0</v>
      </c>
      <c r="H779" s="183"/>
      <c r="I779" s="183"/>
    </row>
    <row r="780" spans="1:9" hidden="1" x14ac:dyDescent="0.35">
      <c r="B780" s="205">
        <v>244004</v>
      </c>
      <c r="C780" s="203" t="str">
        <f>VLOOKUP(B780,PUC!$A$3:$B$3395,2,0)</f>
        <v>Impuesto de industria y comercio</v>
      </c>
      <c r="D780" s="208">
        <v>210173001</v>
      </c>
      <c r="E780" s="205" t="e">
        <f>VLOOKUP(D780,#REF!,3,0)</f>
        <v>#REF!</v>
      </c>
      <c r="F780" s="207">
        <v>52801885.899999999</v>
      </c>
      <c r="G780" s="207">
        <v>0</v>
      </c>
      <c r="H780" s="183"/>
      <c r="I780" s="183"/>
    </row>
    <row r="781" spans="1:9" hidden="1" x14ac:dyDescent="0.35">
      <c r="B781" s="205">
        <v>244004</v>
      </c>
      <c r="C781" s="203" t="str">
        <f>VLOOKUP(B781,PUC!$A$3:$B$3395,2,0)</f>
        <v>Impuesto de industria y comercio</v>
      </c>
      <c r="D781" s="208">
        <v>210117001</v>
      </c>
      <c r="E781" s="205" t="e">
        <f>VLOOKUP(D781,#REF!,3,0)</f>
        <v>#REF!</v>
      </c>
      <c r="F781" s="207">
        <v>89614775.170000002</v>
      </c>
      <c r="G781" s="207">
        <v>0</v>
      </c>
      <c r="H781" s="183"/>
      <c r="I781" s="183"/>
    </row>
    <row r="782" spans="1:9" hidden="1" x14ac:dyDescent="0.35">
      <c r="B782" s="205">
        <v>244004</v>
      </c>
      <c r="C782" s="203" t="str">
        <f>VLOOKUP(B782,PUC!$A$3:$B$3395,2,0)</f>
        <v>Impuesto de industria y comercio</v>
      </c>
      <c r="D782" s="208">
        <v>210186001</v>
      </c>
      <c r="E782" s="205" t="e">
        <f>VLOOKUP(D782,#REF!,3,0)</f>
        <v>#REF!</v>
      </c>
      <c r="F782" s="207">
        <v>31976567.129999999</v>
      </c>
      <c r="G782" s="207">
        <v>0</v>
      </c>
      <c r="H782" s="183"/>
      <c r="I782" s="183"/>
    </row>
    <row r="783" spans="1:9" hidden="1" x14ac:dyDescent="0.35">
      <c r="B783" s="205">
        <v>244004</v>
      </c>
      <c r="C783" s="203" t="str">
        <f>VLOOKUP(B783,PUC!$A$3:$B$3395,2,0)</f>
        <v>Impuesto de industria y comercio</v>
      </c>
      <c r="D783" s="208">
        <v>210123001</v>
      </c>
      <c r="E783" s="205" t="e">
        <f>VLOOKUP(D783,#REF!,3,0)</f>
        <v>#REF!</v>
      </c>
      <c r="F783" s="207">
        <v>21581562.170000002</v>
      </c>
      <c r="G783" s="207">
        <v>0</v>
      </c>
      <c r="H783" s="183"/>
      <c r="I783" s="183"/>
    </row>
    <row r="784" spans="1:9" hidden="1" x14ac:dyDescent="0.35">
      <c r="B784" s="205">
        <v>244004</v>
      </c>
      <c r="C784" s="203" t="str">
        <f>VLOOKUP(B784,PUC!$A$3:$B$3395,2,0)</f>
        <v>Impuesto de industria y comercio</v>
      </c>
      <c r="D784" s="208">
        <v>210141001</v>
      </c>
      <c r="E784" s="205" t="e">
        <f>VLOOKUP(D784,#REF!,3,0)</f>
        <v>#REF!</v>
      </c>
      <c r="F784" s="207">
        <v>118496932.7</v>
      </c>
      <c r="G784" s="207">
        <v>0</v>
      </c>
      <c r="H784" s="183"/>
      <c r="I784" s="183"/>
    </row>
    <row r="785" spans="2:9" hidden="1" x14ac:dyDescent="0.35">
      <c r="B785" s="205">
        <v>244004</v>
      </c>
      <c r="C785" s="203" t="str">
        <f>VLOOKUP(B785,PUC!$A$3:$B$3395,2,0)</f>
        <v>Impuesto de industria y comercio</v>
      </c>
      <c r="D785" s="208">
        <v>210152001</v>
      </c>
      <c r="E785" s="205" t="e">
        <f>VLOOKUP(D785,#REF!,3,0)</f>
        <v>#REF!</v>
      </c>
      <c r="F785" s="207">
        <v>76867896.519999996</v>
      </c>
      <c r="G785" s="207">
        <v>0</v>
      </c>
      <c r="H785" s="183"/>
      <c r="I785" s="183"/>
    </row>
    <row r="786" spans="2:9" hidden="1" x14ac:dyDescent="0.35">
      <c r="B786" s="205">
        <v>244004</v>
      </c>
      <c r="C786" s="203" t="str">
        <f>VLOOKUP(B786,PUC!$A$3:$B$3395,2,0)</f>
        <v>Impuesto de industria y comercio</v>
      </c>
      <c r="D786" s="208">
        <v>210166001</v>
      </c>
      <c r="E786" s="205" t="e">
        <f>VLOOKUP(D786,#REF!,3,0)</f>
        <v>#REF!</v>
      </c>
      <c r="F786" s="207">
        <v>1797701021.8099999</v>
      </c>
      <c r="G786" s="207">
        <v>0</v>
      </c>
      <c r="H786" s="183"/>
      <c r="I786" s="183"/>
    </row>
    <row r="787" spans="2:9" hidden="1" x14ac:dyDescent="0.35">
      <c r="B787" s="205">
        <v>244004</v>
      </c>
      <c r="C787" s="203" t="str">
        <f>VLOOKUP(B787,PUC!$A$3:$B$3395,2,0)</f>
        <v>Impuesto de industria y comercio</v>
      </c>
      <c r="D787" s="208">
        <v>210119001</v>
      </c>
      <c r="E787" s="205" t="e">
        <f>VLOOKUP(D787,#REF!,3,0)</f>
        <v>#REF!</v>
      </c>
      <c r="F787" s="207">
        <v>37086209.399999999</v>
      </c>
      <c r="G787" s="207">
        <v>0</v>
      </c>
      <c r="H787" s="183"/>
      <c r="I787" s="183"/>
    </row>
    <row r="788" spans="2:9" hidden="1" x14ac:dyDescent="0.35">
      <c r="B788" s="205">
        <v>244004</v>
      </c>
      <c r="C788" s="203" t="str">
        <f>VLOOKUP(B788,PUC!$A$3:$B$3395,2,0)</f>
        <v>Impuesto de industria y comercio</v>
      </c>
      <c r="D788" s="208">
        <v>210127001</v>
      </c>
      <c r="E788" s="205" t="e">
        <f>VLOOKUP(D788,#REF!,3,0)</f>
        <v>#REF!</v>
      </c>
      <c r="F788" s="207">
        <v>35761974.189999998</v>
      </c>
      <c r="G788" s="207">
        <v>0</v>
      </c>
      <c r="H788" s="183"/>
      <c r="I788" s="183"/>
    </row>
    <row r="789" spans="2:9" hidden="1" x14ac:dyDescent="0.35">
      <c r="B789" s="205">
        <v>244004</v>
      </c>
      <c r="C789" s="203" t="str">
        <f>VLOOKUP(B789,PUC!$A$3:$B$3395,2,0)</f>
        <v>Impuesto de industria y comercio</v>
      </c>
      <c r="D789" s="208">
        <v>210144001</v>
      </c>
      <c r="E789" s="205" t="e">
        <f>VLOOKUP(D789,#REF!,3,0)</f>
        <v>#REF!</v>
      </c>
      <c r="F789" s="207">
        <v>24884889.09</v>
      </c>
      <c r="G789" s="207">
        <v>0</v>
      </c>
      <c r="H789" s="183"/>
      <c r="I789" s="183"/>
    </row>
    <row r="790" spans="2:9" hidden="1" x14ac:dyDescent="0.35">
      <c r="B790" s="205">
        <v>244004</v>
      </c>
      <c r="C790" s="203" t="str">
        <f>VLOOKUP(B790,PUC!$A$3:$B$3395,2,0)</f>
        <v>Impuesto de industria y comercio</v>
      </c>
      <c r="D790" s="208">
        <v>118888000</v>
      </c>
      <c r="E790" s="205" t="e">
        <f>VLOOKUP(D790,#REF!,3,0)</f>
        <v>#REF!</v>
      </c>
      <c r="F790" s="207">
        <v>144248.45000000001</v>
      </c>
      <c r="G790" s="207">
        <v>0</v>
      </c>
      <c r="H790" s="183"/>
      <c r="I790" s="183"/>
    </row>
    <row r="791" spans="2:9" hidden="1" x14ac:dyDescent="0.35">
      <c r="B791" s="205">
        <v>244004</v>
      </c>
      <c r="C791" s="203" t="str">
        <f>VLOOKUP(B791,PUC!$A$3:$B$3395,2,0)</f>
        <v>Impuesto de industria y comercio</v>
      </c>
      <c r="D791" s="208">
        <v>210170001</v>
      </c>
      <c r="E791" s="205" t="e">
        <f>VLOOKUP(D791,#REF!,3,0)</f>
        <v>#REF!</v>
      </c>
      <c r="F791" s="207">
        <v>14573193.1</v>
      </c>
      <c r="G791" s="207">
        <v>0</v>
      </c>
      <c r="H791" s="183"/>
      <c r="I791" s="183"/>
    </row>
    <row r="792" spans="2:9" hidden="1" x14ac:dyDescent="0.35">
      <c r="B792" s="205">
        <v>244004</v>
      </c>
      <c r="C792" s="203" t="str">
        <f>VLOOKUP(B792,PUC!$A$3:$B$3395,2,0)</f>
        <v>Impuesto de industria y comercio</v>
      </c>
      <c r="D792" s="208">
        <v>210115001</v>
      </c>
      <c r="E792" s="205" t="e">
        <f>VLOOKUP(D792,#REF!,3,0)</f>
        <v>#REF!</v>
      </c>
      <c r="F792" s="207">
        <v>73815574.909999996</v>
      </c>
      <c r="G792" s="207">
        <v>0</v>
      </c>
      <c r="H792" s="183"/>
      <c r="I792" s="183"/>
    </row>
    <row r="793" spans="2:9" hidden="1" x14ac:dyDescent="0.35">
      <c r="B793" s="205">
        <v>244004</v>
      </c>
      <c r="C793" s="203" t="str">
        <f>VLOOKUP(B793,PUC!$A$3:$B$3395,2,0)</f>
        <v>Impuesto de industria y comercio</v>
      </c>
      <c r="D793" s="208">
        <v>210150001</v>
      </c>
      <c r="E793" s="205" t="e">
        <f>VLOOKUP(D793,#REF!,3,0)</f>
        <v>#REF!</v>
      </c>
      <c r="F793" s="207">
        <v>77740600.049999997</v>
      </c>
      <c r="G793" s="207">
        <v>0</v>
      </c>
      <c r="H793" s="183"/>
      <c r="I793" s="183"/>
    </row>
    <row r="794" spans="2:9" hidden="1" x14ac:dyDescent="0.35">
      <c r="B794" s="205">
        <v>244004</v>
      </c>
      <c r="C794" s="203" t="str">
        <f>VLOOKUP(B794,PUC!$A$3:$B$3395,2,0)</f>
        <v>Impuesto de industria y comercio</v>
      </c>
      <c r="D794" s="208">
        <v>210185001</v>
      </c>
      <c r="E794" s="205" t="e">
        <f>VLOOKUP(D794,#REF!,3,0)</f>
        <v>#REF!</v>
      </c>
      <c r="F794" s="207">
        <v>47327269.810000002</v>
      </c>
      <c r="G794" s="207">
        <v>0</v>
      </c>
      <c r="H794" s="183"/>
      <c r="I794" s="183"/>
    </row>
    <row r="795" spans="2:9" hidden="1" x14ac:dyDescent="0.35">
      <c r="B795" s="205">
        <v>244004</v>
      </c>
      <c r="C795" s="203" t="str">
        <f>VLOOKUP(B795,PUC!$A$3:$B$3395,2,0)</f>
        <v>Impuesto de industria y comercio</v>
      </c>
      <c r="D795" s="208">
        <v>210976109</v>
      </c>
      <c r="E795" s="205" t="e">
        <f>VLOOKUP(D795,#REF!,3,0)</f>
        <v>#REF!</v>
      </c>
      <c r="F795" s="207">
        <v>16314573.560000001</v>
      </c>
      <c r="G795" s="207">
        <v>0</v>
      </c>
      <c r="H795" s="183"/>
      <c r="I795" s="183"/>
    </row>
    <row r="796" spans="2:9" hidden="1" x14ac:dyDescent="0.35">
      <c r="B796" s="205">
        <v>244004</v>
      </c>
      <c r="C796" s="203" t="str">
        <f>VLOOKUP(B796,PUC!$A$3:$B$3395,2,0)</f>
        <v>Impuesto de industria y comercio</v>
      </c>
      <c r="D796" s="208">
        <v>210181001</v>
      </c>
      <c r="E796" s="205" t="e">
        <f>VLOOKUP(D796,#REF!,3,0)</f>
        <v>#REF!</v>
      </c>
      <c r="F796" s="207">
        <v>11457009.689999999</v>
      </c>
      <c r="G796" s="207">
        <v>0</v>
      </c>
      <c r="H796" s="183"/>
      <c r="I796" s="183"/>
    </row>
    <row r="797" spans="2:9" hidden="1" x14ac:dyDescent="0.35">
      <c r="B797" s="205">
        <v>244004</v>
      </c>
      <c r="C797" s="203" t="str">
        <f>VLOOKUP(B797,PUC!$A$3:$B$3395,2,0)</f>
        <v>Impuesto de industria y comercio</v>
      </c>
      <c r="D797" s="208">
        <v>210108001</v>
      </c>
      <c r="E797" s="205" t="e">
        <f>VLOOKUP(D797,#REF!,3,0)</f>
        <v>#REF!</v>
      </c>
      <c r="F797" s="207">
        <v>52955717.880000003</v>
      </c>
      <c r="G797" s="207">
        <v>0</v>
      </c>
      <c r="H797" s="183"/>
      <c r="I797" s="183"/>
    </row>
    <row r="798" spans="2:9" hidden="1" x14ac:dyDescent="0.35">
      <c r="B798" s="205">
        <v>244004</v>
      </c>
      <c r="C798" s="203" t="str">
        <f>VLOOKUP(B798,PUC!$A$3:$B$3395,2,0)</f>
        <v>Impuesto de industria y comercio</v>
      </c>
      <c r="D798" s="208">
        <v>210163001</v>
      </c>
      <c r="E798" s="205" t="e">
        <f>VLOOKUP(D798,#REF!,3,0)</f>
        <v>#REF!</v>
      </c>
      <c r="F798" s="207">
        <v>241632016.34</v>
      </c>
      <c r="G798" s="207">
        <v>0</v>
      </c>
      <c r="H798" s="183"/>
      <c r="I798" s="183"/>
    </row>
    <row r="799" spans="2:9" hidden="1" x14ac:dyDescent="0.35">
      <c r="B799" s="205">
        <v>244004</v>
      </c>
      <c r="C799" s="203" t="str">
        <f>VLOOKUP(B799,PUC!$A$3:$B$3395,2,0)</f>
        <v>Impuesto de industria y comercio</v>
      </c>
      <c r="D799" s="208">
        <v>210168001</v>
      </c>
      <c r="E799" s="205" t="e">
        <f>VLOOKUP(D799,#REF!,3,0)</f>
        <v>#REF!</v>
      </c>
      <c r="F799" s="207">
        <v>103655143.94</v>
      </c>
      <c r="G799" s="207">
        <v>0</v>
      </c>
      <c r="H799" s="183"/>
      <c r="I799" s="183"/>
    </row>
    <row r="800" spans="2:9" hidden="1" x14ac:dyDescent="0.35">
      <c r="B800" s="205">
        <v>244004</v>
      </c>
      <c r="C800" s="203" t="str">
        <f>VLOOKUP(B800,PUC!$A$3:$B$3395,2,0)</f>
        <v>Impuesto de industria y comercio</v>
      </c>
      <c r="D800" s="208">
        <v>210176001</v>
      </c>
      <c r="E800" s="205" t="e">
        <f>VLOOKUP(D800,#REF!,3,0)</f>
        <v>#REF!</v>
      </c>
      <c r="F800" s="207">
        <v>144025721.84</v>
      </c>
      <c r="G800" s="207">
        <v>0</v>
      </c>
      <c r="H800" s="183"/>
      <c r="I800" s="183"/>
    </row>
    <row r="801" spans="2:9" hidden="1" x14ac:dyDescent="0.35">
      <c r="B801" s="205">
        <v>244004</v>
      </c>
      <c r="C801" s="203" t="str">
        <f>VLOOKUP(B801,PUC!$A$3:$B$3395,2,0)</f>
        <v>Impuesto de industria y comercio</v>
      </c>
      <c r="D801" s="208">
        <v>210113001</v>
      </c>
      <c r="E801" s="205" t="e">
        <f>VLOOKUP(D801,#REF!,3,0)</f>
        <v>#REF!</v>
      </c>
      <c r="F801" s="207">
        <v>41763907.329999998</v>
      </c>
      <c r="G801" s="207">
        <v>0</v>
      </c>
      <c r="H801" s="183"/>
      <c r="I801" s="183"/>
    </row>
    <row r="802" spans="2:9" hidden="1" x14ac:dyDescent="0.35">
      <c r="B802" s="205">
        <v>244004</v>
      </c>
      <c r="C802" s="203" t="str">
        <f>VLOOKUP(B802,PUC!$A$3:$B$3395,2,0)</f>
        <v>Impuesto de industria y comercio</v>
      </c>
      <c r="D802" s="208">
        <v>210154001</v>
      </c>
      <c r="E802" s="205" t="e">
        <f>VLOOKUP(D802,#REF!,3,0)</f>
        <v>#REF!</v>
      </c>
      <c r="F802" s="207">
        <v>158010493.69</v>
      </c>
      <c r="G802" s="207">
        <v>0</v>
      </c>
      <c r="H802" s="183"/>
      <c r="I802" s="183"/>
    </row>
    <row r="803" spans="2:9" hidden="1" x14ac:dyDescent="0.35">
      <c r="B803" s="205">
        <v>244004</v>
      </c>
      <c r="C803" s="203" t="str">
        <f>VLOOKUP(B803,PUC!$A$3:$B$3395,2,0)</f>
        <v>Impuesto de industria y comercio</v>
      </c>
      <c r="D803" s="208">
        <v>210118001</v>
      </c>
      <c r="E803" s="205" t="e">
        <f>VLOOKUP(D803,#REF!,3,0)</f>
        <v>#REF!</v>
      </c>
      <c r="F803" s="207">
        <v>48209742.990000002</v>
      </c>
      <c r="G803" s="207">
        <v>0</v>
      </c>
      <c r="H803" s="183"/>
      <c r="I803" s="183"/>
    </row>
    <row r="804" spans="2:9" hidden="1" x14ac:dyDescent="0.35">
      <c r="B804" s="198">
        <v>435501</v>
      </c>
      <c r="C804" s="196" t="s">
        <v>2694</v>
      </c>
      <c r="D804" s="201">
        <v>828200000</v>
      </c>
      <c r="E804" s="198" t="e">
        <f>VLOOKUP(D804,#REF!,3,0)</f>
        <v>#REF!</v>
      </c>
      <c r="F804" s="199">
        <v>0</v>
      </c>
      <c r="G804" s="199">
        <v>18748780</v>
      </c>
      <c r="H804" s="183"/>
      <c r="I804" s="183"/>
    </row>
    <row r="805" spans="2:9" hidden="1" x14ac:dyDescent="0.35">
      <c r="B805" s="198">
        <v>435501</v>
      </c>
      <c r="C805" s="196" t="s">
        <v>2694</v>
      </c>
      <c r="D805" s="201">
        <v>220117777</v>
      </c>
      <c r="E805" s="198" t="e">
        <f>VLOOKUP(D805,#REF!,3,0)</f>
        <v>#REF!</v>
      </c>
      <c r="F805" s="199">
        <v>0</v>
      </c>
      <c r="G805" s="199">
        <v>6348184</v>
      </c>
      <c r="H805" s="183"/>
      <c r="I805" s="183"/>
    </row>
    <row r="806" spans="2:9" hidden="1" x14ac:dyDescent="0.35">
      <c r="B806" s="198">
        <v>435501</v>
      </c>
      <c r="C806" s="196" t="s">
        <v>2694</v>
      </c>
      <c r="D806" s="201">
        <v>220270124</v>
      </c>
      <c r="E806" s="198" t="e">
        <f>VLOOKUP(D806,#REF!,3,0)</f>
        <v>#REF!</v>
      </c>
      <c r="F806" s="199">
        <v>0</v>
      </c>
      <c r="G806" s="199">
        <v>4664976</v>
      </c>
      <c r="H806" s="183"/>
      <c r="I806" s="183"/>
    </row>
    <row r="807" spans="2:9" hidden="1" x14ac:dyDescent="0.35">
      <c r="B807" s="198">
        <v>435501</v>
      </c>
      <c r="C807" s="196" t="s">
        <v>2694</v>
      </c>
      <c r="D807" s="201">
        <v>220385010</v>
      </c>
      <c r="E807" s="198" t="e">
        <f>VLOOKUP(D807,#REF!,3,0)</f>
        <v>#REF!</v>
      </c>
      <c r="F807" s="199">
        <v>0</v>
      </c>
      <c r="G807" s="199">
        <v>122809397</v>
      </c>
      <c r="H807" s="183"/>
      <c r="I807" s="183"/>
    </row>
    <row r="808" spans="2:9" hidden="1" x14ac:dyDescent="0.35">
      <c r="B808" s="198">
        <v>435501</v>
      </c>
      <c r="C808" s="196" t="s">
        <v>2694</v>
      </c>
      <c r="D808" s="201">
        <v>210625506</v>
      </c>
      <c r="E808" s="198" t="e">
        <f>VLOOKUP(D808,#REF!,3,0)</f>
        <v>#REF!</v>
      </c>
      <c r="F808" s="199">
        <v>0</v>
      </c>
      <c r="G808" s="199">
        <v>14257362</v>
      </c>
      <c r="H808" s="183"/>
      <c r="I808" s="183"/>
    </row>
    <row r="809" spans="2:9" hidden="1" x14ac:dyDescent="0.35">
      <c r="B809" s="198">
        <v>435501</v>
      </c>
      <c r="C809" s="196" t="s">
        <v>2694</v>
      </c>
      <c r="D809" s="201">
        <v>13400000</v>
      </c>
      <c r="E809" s="198" t="e">
        <f>VLOOKUP(D809,#REF!,3,0)</f>
        <v>#REF!</v>
      </c>
      <c r="F809" s="199">
        <v>0</v>
      </c>
      <c r="G809" s="199">
        <v>2036702064</v>
      </c>
      <c r="H809" s="183"/>
      <c r="I809" s="183"/>
    </row>
    <row r="810" spans="2:9" hidden="1" x14ac:dyDescent="0.35">
      <c r="B810" s="198">
        <v>435501</v>
      </c>
      <c r="C810" s="196" t="s">
        <v>2694</v>
      </c>
      <c r="D810" s="201">
        <v>220176834</v>
      </c>
      <c r="E810" s="198" t="e">
        <f>VLOOKUP(D810,#REF!,3,0)</f>
        <v>#REF!</v>
      </c>
      <c r="F810" s="199">
        <v>0</v>
      </c>
      <c r="G810" s="199">
        <v>983600</v>
      </c>
      <c r="H810" s="183"/>
      <c r="I810" s="183"/>
    </row>
    <row r="811" spans="2:9" hidden="1" x14ac:dyDescent="0.35">
      <c r="B811" s="198">
        <v>435501</v>
      </c>
      <c r="C811" s="196" t="s">
        <v>2694</v>
      </c>
      <c r="D811" s="201">
        <v>127705000</v>
      </c>
      <c r="E811" s="198" t="e">
        <f>VLOOKUP(D811,#REF!,3,0)</f>
        <v>#REF!</v>
      </c>
      <c r="F811" s="199">
        <v>0</v>
      </c>
      <c r="G811" s="199">
        <v>5155890</v>
      </c>
      <c r="H811" s="183"/>
      <c r="I811" s="183"/>
    </row>
    <row r="812" spans="2:9" hidden="1" x14ac:dyDescent="0.35">
      <c r="B812" s="198">
        <v>435501</v>
      </c>
      <c r="C812" s="196" t="s">
        <v>2694</v>
      </c>
      <c r="D812" s="201">
        <v>923269827</v>
      </c>
      <c r="E812" s="198" t="e">
        <f>VLOOKUP(D812,#REF!,3,0)</f>
        <v>#REF!</v>
      </c>
      <c r="F812" s="199">
        <v>0</v>
      </c>
      <c r="G812" s="199">
        <v>22908701</v>
      </c>
      <c r="H812" s="183"/>
      <c r="I812" s="183"/>
    </row>
    <row r="813" spans="2:9" hidden="1" x14ac:dyDescent="0.35">
      <c r="B813" s="198">
        <v>435501</v>
      </c>
      <c r="C813" s="196" t="s">
        <v>2694</v>
      </c>
      <c r="D813" s="201">
        <v>218852788</v>
      </c>
      <c r="E813" s="198" t="e">
        <f>VLOOKUP(D813,#REF!,3,0)</f>
        <v>#REF!</v>
      </c>
      <c r="F813" s="199">
        <v>0</v>
      </c>
      <c r="G813" s="199">
        <v>3000000</v>
      </c>
      <c r="H813" s="183"/>
      <c r="I813" s="183"/>
    </row>
    <row r="814" spans="2:9" hidden="1" x14ac:dyDescent="0.35">
      <c r="B814" s="198">
        <v>435501</v>
      </c>
      <c r="C814" s="196" t="s">
        <v>2694</v>
      </c>
      <c r="D814" s="201">
        <v>923272104</v>
      </c>
      <c r="E814" s="198" t="e">
        <f>VLOOKUP(D814,#REF!,3,0)</f>
        <v>#REF!</v>
      </c>
      <c r="F814" s="199">
        <v>0</v>
      </c>
      <c r="G814" s="199">
        <v>6170117</v>
      </c>
      <c r="H814" s="183"/>
      <c r="I814" s="183"/>
    </row>
    <row r="815" spans="2:9" hidden="1" x14ac:dyDescent="0.35">
      <c r="B815" s="198">
        <v>435501</v>
      </c>
      <c r="C815" s="196" t="s">
        <v>2694</v>
      </c>
      <c r="D815" s="201">
        <v>217315673</v>
      </c>
      <c r="E815" s="198" t="e">
        <f>VLOOKUP(D815,#REF!,3,0)</f>
        <v>#REF!</v>
      </c>
      <c r="F815" s="199">
        <v>0</v>
      </c>
      <c r="G815" s="199">
        <v>4977046</v>
      </c>
      <c r="H815" s="183"/>
      <c r="I815" s="183"/>
    </row>
    <row r="816" spans="2:9" hidden="1" x14ac:dyDescent="0.35">
      <c r="B816" s="198">
        <v>435501</v>
      </c>
      <c r="C816" s="196" t="s">
        <v>2694</v>
      </c>
      <c r="D816" s="186">
        <v>828100000</v>
      </c>
      <c r="E816" s="198" t="e">
        <f>VLOOKUP(D816,#REF!,3,0)</f>
        <v>#REF!</v>
      </c>
      <c r="F816" s="199">
        <v>0</v>
      </c>
      <c r="G816" s="199">
        <v>551068783</v>
      </c>
      <c r="H816" s="183"/>
      <c r="I816" s="183"/>
    </row>
    <row r="817" spans="2:9" hidden="1" x14ac:dyDescent="0.35">
      <c r="B817" s="198">
        <v>435501</v>
      </c>
      <c r="C817" s="196" t="s">
        <v>2694</v>
      </c>
      <c r="D817" s="201">
        <v>126452000</v>
      </c>
      <c r="E817" s="198" t="e">
        <f>VLOOKUP(D817,#REF!,3,0)</f>
        <v>#REF!</v>
      </c>
      <c r="F817" s="199">
        <v>0</v>
      </c>
      <c r="G817" s="199">
        <v>39080749</v>
      </c>
      <c r="H817" s="183"/>
      <c r="I817" s="183"/>
    </row>
    <row r="818" spans="2:9" hidden="1" x14ac:dyDescent="0.35">
      <c r="B818" s="198">
        <v>435501</v>
      </c>
      <c r="C818" s="196" t="s">
        <v>2694</v>
      </c>
      <c r="D818" s="201">
        <v>923271351</v>
      </c>
      <c r="E818" s="198" t="e">
        <f>VLOOKUP(D818,#REF!,3,0)</f>
        <v>#REF!</v>
      </c>
      <c r="F818" s="199">
        <v>0</v>
      </c>
      <c r="G818" s="199">
        <v>615600</v>
      </c>
      <c r="H818" s="183"/>
      <c r="I818" s="183"/>
    </row>
    <row r="819" spans="2:9" hidden="1" x14ac:dyDescent="0.35">
      <c r="B819" s="198">
        <v>435501</v>
      </c>
      <c r="C819" s="196" t="s">
        <v>2694</v>
      </c>
      <c r="D819" s="201">
        <v>213215332</v>
      </c>
      <c r="E819" s="198" t="e">
        <f>VLOOKUP(D819,#REF!,3,0)</f>
        <v>#REF!</v>
      </c>
      <c r="F819" s="199">
        <v>0</v>
      </c>
      <c r="G819" s="199">
        <v>28078921</v>
      </c>
      <c r="H819" s="183"/>
      <c r="I819" s="183"/>
    </row>
    <row r="820" spans="2:9" hidden="1" x14ac:dyDescent="0.35">
      <c r="B820" s="198">
        <v>435501</v>
      </c>
      <c r="C820" s="196" t="s">
        <v>2694</v>
      </c>
      <c r="D820" s="201">
        <v>923271650</v>
      </c>
      <c r="E820" s="198" t="e">
        <f>VLOOKUP(D820,#REF!,3,0)</f>
        <v>#REF!</v>
      </c>
      <c r="F820" s="199">
        <v>0</v>
      </c>
      <c r="G820" s="199">
        <v>1933603</v>
      </c>
      <c r="H820" s="183"/>
      <c r="I820" s="183"/>
    </row>
    <row r="821" spans="2:9" hidden="1" x14ac:dyDescent="0.35">
      <c r="B821" s="198">
        <v>435501</v>
      </c>
      <c r="C821" s="196" t="s">
        <v>2694</v>
      </c>
      <c r="D821" s="201">
        <v>219725797</v>
      </c>
      <c r="E821" s="198" t="e">
        <f>VLOOKUP(D821,#REF!,3,0)</f>
        <v>#REF!</v>
      </c>
      <c r="F821" s="199">
        <v>0</v>
      </c>
      <c r="G821" s="199">
        <v>40663203</v>
      </c>
      <c r="H821" s="183"/>
      <c r="I821" s="183"/>
    </row>
    <row r="822" spans="2:9" hidden="1" x14ac:dyDescent="0.35">
      <c r="B822" s="198">
        <v>435501</v>
      </c>
      <c r="C822" s="196" t="s">
        <v>2694</v>
      </c>
      <c r="D822" s="201">
        <v>210115401</v>
      </c>
      <c r="E822" s="198" t="e">
        <f>VLOOKUP(D822,#REF!,3,0)</f>
        <v>#REF!</v>
      </c>
      <c r="F822" s="199">
        <v>0</v>
      </c>
      <c r="G822" s="199">
        <v>29520548</v>
      </c>
      <c r="H822" s="183"/>
      <c r="I822" s="183"/>
    </row>
    <row r="823" spans="2:9" hidden="1" x14ac:dyDescent="0.35">
      <c r="B823" s="198">
        <v>435501</v>
      </c>
      <c r="C823" s="196" t="s">
        <v>2694</v>
      </c>
      <c r="D823" s="201">
        <v>212215822</v>
      </c>
      <c r="E823" s="198" t="e">
        <f>VLOOKUP(D823,#REF!,3,0)</f>
        <v>#REF!</v>
      </c>
      <c r="F823" s="199">
        <v>0</v>
      </c>
      <c r="G823" s="199">
        <v>56762592</v>
      </c>
      <c r="H823" s="183"/>
      <c r="I823" s="183"/>
    </row>
    <row r="824" spans="2:9" hidden="1" x14ac:dyDescent="0.35">
      <c r="B824" s="198">
        <v>435501</v>
      </c>
      <c r="C824" s="196" t="s">
        <v>2694</v>
      </c>
      <c r="D824" s="201">
        <v>183005000</v>
      </c>
      <c r="E824" s="198" t="e">
        <f>VLOOKUP(D824,#REF!,3,0)</f>
        <v>#REF!</v>
      </c>
      <c r="F824" s="199">
        <v>0</v>
      </c>
      <c r="G824" s="199">
        <v>20084418</v>
      </c>
      <c r="H824" s="183"/>
      <c r="I824" s="183"/>
    </row>
    <row r="825" spans="2:9" hidden="1" x14ac:dyDescent="0.35">
      <c r="B825" s="198">
        <v>435501</v>
      </c>
      <c r="C825" s="196" t="s">
        <v>2694</v>
      </c>
      <c r="D825" s="201">
        <v>212081220</v>
      </c>
      <c r="E825" s="198" t="e">
        <f>VLOOKUP(D825,#REF!,3,0)</f>
        <v>#REF!</v>
      </c>
      <c r="F825" s="199">
        <v>0</v>
      </c>
      <c r="G825" s="199">
        <v>29800886</v>
      </c>
      <c r="H825" s="183"/>
      <c r="I825" s="183"/>
    </row>
    <row r="826" spans="2:9" hidden="1" x14ac:dyDescent="0.35">
      <c r="B826" s="198">
        <v>435501</v>
      </c>
      <c r="C826" s="196" t="s">
        <v>2694</v>
      </c>
      <c r="D826" s="201">
        <v>218715187</v>
      </c>
      <c r="E826" s="198" t="e">
        <f>VLOOKUP(D826,#REF!,3,0)</f>
        <v>#REF!</v>
      </c>
      <c r="F826" s="199">
        <v>0</v>
      </c>
      <c r="G826" s="199">
        <v>12923165</v>
      </c>
      <c r="H826" s="183"/>
      <c r="I826" s="183"/>
    </row>
    <row r="827" spans="2:9" hidden="1" x14ac:dyDescent="0.35">
      <c r="B827" s="198">
        <v>435501</v>
      </c>
      <c r="C827" s="196" t="s">
        <v>2694</v>
      </c>
      <c r="D827" s="201">
        <v>130566000</v>
      </c>
      <c r="E827" s="198" t="e">
        <f>VLOOKUP(D827,#REF!,3,0)</f>
        <v>#REF!</v>
      </c>
      <c r="F827" s="199">
        <v>0</v>
      </c>
      <c r="G827" s="199">
        <v>55899378</v>
      </c>
      <c r="H827" s="183"/>
      <c r="I827" s="183"/>
    </row>
    <row r="828" spans="2:9" hidden="1" x14ac:dyDescent="0.35">
      <c r="B828" s="198">
        <v>435501</v>
      </c>
      <c r="C828" s="196" t="s">
        <v>2694</v>
      </c>
      <c r="D828" s="201">
        <v>214052540</v>
      </c>
      <c r="E828" s="198" t="e">
        <f>VLOOKUP(D828,#REF!,3,0)</f>
        <v>#REF!</v>
      </c>
      <c r="F828" s="199">
        <v>0</v>
      </c>
      <c r="G828" s="199">
        <v>4751200</v>
      </c>
      <c r="H828" s="183"/>
      <c r="I828" s="183"/>
    </row>
    <row r="829" spans="2:9" hidden="1" x14ac:dyDescent="0.35">
      <c r="B829" s="198">
        <v>435501</v>
      </c>
      <c r="C829" s="196" t="s">
        <v>2694</v>
      </c>
      <c r="D829" s="201">
        <v>218615686</v>
      </c>
      <c r="E829" s="198" t="e">
        <f>VLOOKUP(D829,#REF!,3,0)</f>
        <v>#REF!</v>
      </c>
      <c r="F829" s="199">
        <v>0</v>
      </c>
      <c r="G829" s="199">
        <v>7662466</v>
      </c>
      <c r="H829" s="183"/>
      <c r="I829" s="183"/>
    </row>
    <row r="830" spans="2:9" hidden="1" x14ac:dyDescent="0.35">
      <c r="B830" s="198">
        <v>435501</v>
      </c>
      <c r="C830" s="196" t="s">
        <v>2694</v>
      </c>
      <c r="D830" s="201">
        <v>210415104</v>
      </c>
      <c r="E830" s="198" t="e">
        <f>VLOOKUP(D830,#REF!,3,0)</f>
        <v>#REF!</v>
      </c>
      <c r="F830" s="199">
        <v>0</v>
      </c>
      <c r="G830" s="199">
        <v>22164666</v>
      </c>
      <c r="H830" s="183"/>
      <c r="I830" s="183"/>
    </row>
    <row r="831" spans="2:9" hidden="1" x14ac:dyDescent="0.35">
      <c r="B831" s="198">
        <v>435501</v>
      </c>
      <c r="C831" s="196" t="s">
        <v>2694</v>
      </c>
      <c r="D831" s="201">
        <v>219915299</v>
      </c>
      <c r="E831" s="198" t="e">
        <f>VLOOKUP(D831,#REF!,3,0)</f>
        <v>#REF!</v>
      </c>
      <c r="F831" s="199">
        <v>0</v>
      </c>
      <c r="G831" s="199">
        <v>32572213</v>
      </c>
      <c r="H831" s="183"/>
      <c r="I831" s="183"/>
    </row>
    <row r="832" spans="2:9" hidden="1" x14ac:dyDescent="0.35">
      <c r="B832" s="198">
        <v>435501</v>
      </c>
      <c r="C832" s="196" t="s">
        <v>2694</v>
      </c>
      <c r="D832" s="201">
        <v>217615276</v>
      </c>
      <c r="E832" s="198" t="e">
        <f>VLOOKUP(D832,#REF!,3,0)</f>
        <v>#REF!</v>
      </c>
      <c r="F832" s="199">
        <v>0</v>
      </c>
      <c r="G832" s="199">
        <v>13124400</v>
      </c>
      <c r="H832" s="183"/>
      <c r="I832" s="183"/>
    </row>
    <row r="833" spans="2:9" hidden="1" x14ac:dyDescent="0.35">
      <c r="B833" s="198">
        <v>435501</v>
      </c>
      <c r="C833" s="196" t="s">
        <v>2694</v>
      </c>
      <c r="D833" s="201">
        <v>215515755</v>
      </c>
      <c r="E833" s="198" t="e">
        <f>VLOOKUP(D833,#REF!,3,0)</f>
        <v>#REF!</v>
      </c>
      <c r="F833" s="199">
        <v>0</v>
      </c>
      <c r="G833" s="199">
        <v>25826581</v>
      </c>
      <c r="H833" s="183"/>
      <c r="I833" s="183"/>
    </row>
    <row r="834" spans="2:9" hidden="1" x14ac:dyDescent="0.35">
      <c r="B834" s="198">
        <v>435501</v>
      </c>
      <c r="C834" s="196" t="s">
        <v>2694</v>
      </c>
      <c r="D834" s="201">
        <v>213715837</v>
      </c>
      <c r="E834" s="198" t="e">
        <f>VLOOKUP(D834,#REF!,3,0)</f>
        <v>#REF!</v>
      </c>
      <c r="F834" s="199">
        <v>0</v>
      </c>
      <c r="G834" s="199">
        <v>4690000</v>
      </c>
      <c r="H834" s="183"/>
      <c r="I834" s="183"/>
    </row>
    <row r="835" spans="2:9" hidden="1" x14ac:dyDescent="0.35">
      <c r="B835" s="198">
        <v>435501</v>
      </c>
      <c r="C835" s="196" t="s">
        <v>2694</v>
      </c>
      <c r="D835" s="201">
        <v>213515135</v>
      </c>
      <c r="E835" s="198" t="e">
        <f>VLOOKUP(D835,#REF!,3,0)</f>
        <v>#REF!</v>
      </c>
      <c r="F835" s="199">
        <v>0</v>
      </c>
      <c r="G835" s="199">
        <v>21156316</v>
      </c>
      <c r="H835" s="183"/>
      <c r="I835" s="183"/>
    </row>
    <row r="836" spans="2:9" hidden="1" x14ac:dyDescent="0.35">
      <c r="B836" s="198">
        <v>435501</v>
      </c>
      <c r="C836" s="196" t="s">
        <v>2694</v>
      </c>
      <c r="D836" s="201">
        <v>213215632</v>
      </c>
      <c r="E836" s="198" t="e">
        <f>VLOOKUP(D836,#REF!,3,0)</f>
        <v>#REF!</v>
      </c>
      <c r="F836" s="199">
        <v>0</v>
      </c>
      <c r="G836" s="199">
        <v>795000</v>
      </c>
      <c r="H836" s="183"/>
      <c r="I836" s="183"/>
    </row>
    <row r="837" spans="2:9" hidden="1" x14ac:dyDescent="0.35">
      <c r="B837" s="198">
        <v>435501</v>
      </c>
      <c r="C837" s="196" t="s">
        <v>2694</v>
      </c>
      <c r="D837" s="201">
        <v>217815778</v>
      </c>
      <c r="E837" s="198" t="e">
        <f>VLOOKUP(D837,#REF!,3,0)</f>
        <v>#REF!</v>
      </c>
      <c r="F837" s="199">
        <v>0</v>
      </c>
      <c r="G837" s="199">
        <v>41423897</v>
      </c>
      <c r="H837" s="183"/>
      <c r="I837" s="183"/>
    </row>
    <row r="838" spans="2:9" hidden="1" x14ac:dyDescent="0.35">
      <c r="B838" s="198">
        <v>435501</v>
      </c>
      <c r="C838" s="196" t="s">
        <v>2694</v>
      </c>
      <c r="D838" s="201">
        <v>215515455</v>
      </c>
      <c r="E838" s="198" t="e">
        <f>VLOOKUP(D838,#REF!,3,0)</f>
        <v>#REF!</v>
      </c>
      <c r="F838" s="199">
        <v>0</v>
      </c>
      <c r="G838" s="199">
        <v>40703940</v>
      </c>
      <c r="H838" s="183"/>
      <c r="I838" s="183"/>
    </row>
    <row r="839" spans="2:9" hidden="1" x14ac:dyDescent="0.35">
      <c r="B839" s="198">
        <v>435501</v>
      </c>
      <c r="C839" s="196" t="s">
        <v>2694</v>
      </c>
      <c r="D839" s="201">
        <v>216115761</v>
      </c>
      <c r="E839" s="198" t="e">
        <f>VLOOKUP(D839,#REF!,3,0)</f>
        <v>#REF!</v>
      </c>
      <c r="F839" s="199">
        <v>0</v>
      </c>
      <c r="G839" s="199">
        <v>5437400</v>
      </c>
      <c r="H839" s="183"/>
      <c r="I839" s="183"/>
    </row>
    <row r="840" spans="2:9" hidden="1" x14ac:dyDescent="0.35">
      <c r="B840" s="198">
        <v>435501</v>
      </c>
      <c r="C840" s="196" t="s">
        <v>2694</v>
      </c>
      <c r="D840" s="201">
        <v>212419824</v>
      </c>
      <c r="E840" s="198" t="e">
        <f>VLOOKUP(D840,#REF!,3,0)</f>
        <v>#REF!</v>
      </c>
      <c r="F840" s="199">
        <v>0</v>
      </c>
      <c r="G840" s="199">
        <v>126275816</v>
      </c>
      <c r="H840" s="183"/>
      <c r="I840" s="183"/>
    </row>
    <row r="841" spans="2:9" hidden="1" x14ac:dyDescent="0.35">
      <c r="B841" s="198">
        <v>435501</v>
      </c>
      <c r="C841" s="196" t="s">
        <v>2694</v>
      </c>
      <c r="D841" s="201">
        <v>219415494</v>
      </c>
      <c r="E841" s="198" t="e">
        <f>VLOOKUP(D841,#REF!,3,0)</f>
        <v>#REF!</v>
      </c>
      <c r="F841" s="199">
        <v>0</v>
      </c>
      <c r="G841" s="199">
        <v>6480109</v>
      </c>
      <c r="H841" s="183"/>
      <c r="I841" s="183"/>
    </row>
    <row r="842" spans="2:9" hidden="1" x14ac:dyDescent="0.35">
      <c r="B842" s="198">
        <v>435501</v>
      </c>
      <c r="C842" s="196" t="s">
        <v>2694</v>
      </c>
      <c r="D842" s="201">
        <v>124550000</v>
      </c>
      <c r="E842" s="198" t="e">
        <f>VLOOKUP(D842,#REF!,3,0)</f>
        <v>#REF!</v>
      </c>
      <c r="F842" s="199">
        <v>0</v>
      </c>
      <c r="G842" s="199">
        <v>309669041</v>
      </c>
      <c r="H842" s="183"/>
      <c r="I842" s="183"/>
    </row>
    <row r="843" spans="2:9" hidden="1" x14ac:dyDescent="0.35">
      <c r="B843" s="198">
        <v>435501</v>
      </c>
      <c r="C843" s="196" t="s">
        <v>2694</v>
      </c>
      <c r="D843" s="202">
        <v>69600000</v>
      </c>
      <c r="E843" s="198" t="e">
        <f>VLOOKUP(D843,#REF!,3,0)</f>
        <v>#REF!</v>
      </c>
      <c r="F843" s="199">
        <v>0</v>
      </c>
      <c r="G843" s="199">
        <v>1245978951</v>
      </c>
      <c r="H843" s="183"/>
      <c r="I843" s="183"/>
    </row>
    <row r="844" spans="2:9" hidden="1" x14ac:dyDescent="0.35">
      <c r="B844" s="198">
        <v>435501</v>
      </c>
      <c r="C844" s="196" t="s">
        <v>2694</v>
      </c>
      <c r="D844" s="201">
        <v>124050000</v>
      </c>
      <c r="E844" s="198" t="e">
        <f>VLOOKUP(D844,#REF!,3,0)</f>
        <v>#REF!</v>
      </c>
      <c r="F844" s="199">
        <v>0</v>
      </c>
      <c r="G844" s="199">
        <v>108712359</v>
      </c>
      <c r="H844" s="183"/>
      <c r="I844" s="183"/>
    </row>
    <row r="845" spans="2:9" hidden="1" x14ac:dyDescent="0.35">
      <c r="B845" s="198">
        <v>435501</v>
      </c>
      <c r="C845" s="196" t="s">
        <v>2694</v>
      </c>
      <c r="D845" s="201">
        <v>211415514</v>
      </c>
      <c r="E845" s="198" t="e">
        <f>VLOOKUP(D845,#REF!,3,0)</f>
        <v>#REF!</v>
      </c>
      <c r="F845" s="199">
        <v>0</v>
      </c>
      <c r="G845" s="199">
        <v>22456037</v>
      </c>
      <c r="H845" s="183"/>
      <c r="I845" s="183"/>
    </row>
    <row r="846" spans="2:9" hidden="1" x14ac:dyDescent="0.35">
      <c r="B846" s="198">
        <v>435501</v>
      </c>
      <c r="C846" s="196" t="s">
        <v>2694</v>
      </c>
      <c r="D846" s="201">
        <v>213570235</v>
      </c>
      <c r="E846" s="198" t="e">
        <f>VLOOKUP(D846,#REF!,3,0)</f>
        <v>#REF!</v>
      </c>
      <c r="F846" s="199">
        <v>0</v>
      </c>
      <c r="G846" s="199">
        <v>13015967</v>
      </c>
      <c r="H846" s="183"/>
      <c r="I846" s="183"/>
    </row>
    <row r="847" spans="2:9" hidden="1" x14ac:dyDescent="0.35">
      <c r="B847" s="198">
        <v>435501</v>
      </c>
      <c r="C847" s="196" t="s">
        <v>2694</v>
      </c>
      <c r="D847" s="201">
        <v>216018860</v>
      </c>
      <c r="E847" s="198" t="e">
        <f>VLOOKUP(D847,#REF!,3,0)</f>
        <v>#REF!</v>
      </c>
      <c r="F847" s="199">
        <v>0</v>
      </c>
      <c r="G847" s="199">
        <v>94752514</v>
      </c>
      <c r="H847" s="183"/>
      <c r="I847" s="183"/>
    </row>
    <row r="848" spans="2:9" hidden="1" x14ac:dyDescent="0.35">
      <c r="B848" s="198">
        <v>435501</v>
      </c>
      <c r="C848" s="196" t="s">
        <v>2694</v>
      </c>
      <c r="D848" s="201">
        <v>212015720</v>
      </c>
      <c r="E848" s="198" t="e">
        <f>VLOOKUP(D848,#REF!,3,0)</f>
        <v>#REF!</v>
      </c>
      <c r="F848" s="199">
        <v>0</v>
      </c>
      <c r="G848" s="199">
        <v>11544030</v>
      </c>
      <c r="H848" s="183"/>
      <c r="I848" s="183"/>
    </row>
    <row r="849" spans="2:9" hidden="1" x14ac:dyDescent="0.35">
      <c r="B849" s="198">
        <v>435501</v>
      </c>
      <c r="C849" s="196" t="s">
        <v>2694</v>
      </c>
      <c r="D849" s="201">
        <v>218586885</v>
      </c>
      <c r="E849" s="198" t="e">
        <f>VLOOKUP(D849,#REF!,3,0)</f>
        <v>#REF!</v>
      </c>
      <c r="F849" s="199">
        <v>0</v>
      </c>
      <c r="G849" s="199">
        <v>27726278</v>
      </c>
      <c r="H849" s="183"/>
      <c r="I849" s="183"/>
    </row>
    <row r="850" spans="2:9" hidden="1" x14ac:dyDescent="0.35">
      <c r="B850" s="198">
        <v>435501</v>
      </c>
      <c r="C850" s="196" t="s">
        <v>2694</v>
      </c>
      <c r="D850" s="201">
        <v>237952001</v>
      </c>
      <c r="E850" s="198" t="e">
        <f>VLOOKUP(D850,#REF!,3,0)</f>
        <v>#REF!</v>
      </c>
      <c r="F850" s="199">
        <v>0</v>
      </c>
      <c r="G850" s="199">
        <v>1900896</v>
      </c>
      <c r="H850" s="183"/>
      <c r="I850" s="183"/>
    </row>
    <row r="851" spans="2:9" hidden="1" x14ac:dyDescent="0.35">
      <c r="B851" s="198">
        <v>435501</v>
      </c>
      <c r="C851" s="196" t="s">
        <v>2694</v>
      </c>
      <c r="D851" s="201">
        <v>222705001</v>
      </c>
      <c r="E851" s="198" t="e">
        <f>VLOOKUP(D851,#REF!,3,0)</f>
        <v>#REF!</v>
      </c>
      <c r="F851" s="199">
        <v>0</v>
      </c>
      <c r="G851" s="199">
        <v>1371615491</v>
      </c>
      <c r="H851" s="183"/>
      <c r="I851" s="183"/>
    </row>
    <row r="852" spans="2:9" hidden="1" x14ac:dyDescent="0.35">
      <c r="B852" s="198">
        <v>435501</v>
      </c>
      <c r="C852" s="196" t="s">
        <v>2694</v>
      </c>
      <c r="D852" s="201">
        <v>215544855</v>
      </c>
      <c r="E852" s="198" t="e">
        <f>VLOOKUP(D852,#REF!,3,0)</f>
        <v>#REF!</v>
      </c>
      <c r="F852" s="199">
        <v>0</v>
      </c>
      <c r="G852" s="199">
        <v>7531840</v>
      </c>
      <c r="H852" s="183"/>
      <c r="I852" s="183"/>
    </row>
    <row r="853" spans="2:9" hidden="1" x14ac:dyDescent="0.35">
      <c r="B853" s="198">
        <v>435501</v>
      </c>
      <c r="C853" s="196" t="s">
        <v>2694</v>
      </c>
      <c r="D853" s="201">
        <v>127744000</v>
      </c>
      <c r="E853" s="198" t="e">
        <f>VLOOKUP(D853,#REF!,3,0)</f>
        <v>#REF!</v>
      </c>
      <c r="F853" s="199">
        <v>0</v>
      </c>
      <c r="G853" s="199">
        <v>111952945</v>
      </c>
      <c r="H853" s="183"/>
      <c r="I853" s="183"/>
    </row>
    <row r="854" spans="2:9" hidden="1" x14ac:dyDescent="0.35">
      <c r="B854" s="198">
        <v>435501</v>
      </c>
      <c r="C854" s="196" t="s">
        <v>2694</v>
      </c>
      <c r="D854" s="201">
        <v>215115051</v>
      </c>
      <c r="E854" s="198" t="e">
        <f>VLOOKUP(D854,#REF!,3,0)</f>
        <v>#REF!</v>
      </c>
      <c r="F854" s="199">
        <v>0</v>
      </c>
      <c r="G854" s="199">
        <v>42073819</v>
      </c>
      <c r="H854" s="183"/>
      <c r="I854" s="183"/>
    </row>
    <row r="855" spans="2:9" hidden="1" x14ac:dyDescent="0.35">
      <c r="B855" s="198">
        <v>435501</v>
      </c>
      <c r="C855" s="196" t="s">
        <v>2694</v>
      </c>
      <c r="D855" s="201">
        <v>150163000</v>
      </c>
      <c r="E855" s="198" t="e">
        <f>VLOOKUP(D855,#REF!,3,0)</f>
        <v>#REF!</v>
      </c>
      <c r="F855" s="199">
        <v>0</v>
      </c>
      <c r="G855" s="199">
        <v>218149260</v>
      </c>
      <c r="H855" s="183"/>
      <c r="I855" s="183"/>
    </row>
    <row r="856" spans="2:9" hidden="1" x14ac:dyDescent="0.35">
      <c r="B856" s="198">
        <v>435501</v>
      </c>
      <c r="C856" s="196" t="s">
        <v>2694</v>
      </c>
      <c r="D856" s="201">
        <v>213315533</v>
      </c>
      <c r="E856" s="198" t="e">
        <f>VLOOKUP(D856,#REF!,3,0)</f>
        <v>#REF!</v>
      </c>
      <c r="F856" s="199">
        <v>0</v>
      </c>
      <c r="G856" s="199">
        <v>24387831</v>
      </c>
      <c r="H856" s="183"/>
      <c r="I856" s="183"/>
    </row>
    <row r="857" spans="2:9" hidden="1" x14ac:dyDescent="0.35">
      <c r="B857" s="198">
        <v>435501</v>
      </c>
      <c r="C857" s="196" t="s">
        <v>2694</v>
      </c>
      <c r="D857" s="201">
        <v>216018460</v>
      </c>
      <c r="E857" s="198" t="e">
        <f>VLOOKUP(D857,#REF!,3,0)</f>
        <v>#REF!</v>
      </c>
      <c r="F857" s="199">
        <v>0</v>
      </c>
      <c r="G857" s="199">
        <v>36056001</v>
      </c>
      <c r="H857" s="183"/>
      <c r="I857" s="183"/>
    </row>
    <row r="858" spans="2:9" hidden="1" x14ac:dyDescent="0.35">
      <c r="B858" s="198">
        <v>435501</v>
      </c>
      <c r="C858" s="196" t="s">
        <v>2694</v>
      </c>
      <c r="D858" s="201">
        <v>923271999</v>
      </c>
      <c r="E858" s="198" t="e">
        <f>VLOOKUP(D858,#REF!,3,0)</f>
        <v>#REF!</v>
      </c>
      <c r="F858" s="199">
        <v>0</v>
      </c>
      <c r="G858" s="199">
        <v>1961288302</v>
      </c>
      <c r="H858" s="183"/>
      <c r="I858" s="183"/>
    </row>
    <row r="859" spans="2:9" hidden="1" x14ac:dyDescent="0.35">
      <c r="B859" s="198">
        <v>435501</v>
      </c>
      <c r="C859" s="196" t="s">
        <v>2694</v>
      </c>
      <c r="D859" s="201">
        <v>219927099</v>
      </c>
      <c r="E859" s="198" t="e">
        <f>VLOOKUP(D859,#REF!,3,0)</f>
        <v>#REF!</v>
      </c>
      <c r="F859" s="199">
        <v>0</v>
      </c>
      <c r="G859" s="199">
        <v>12675387</v>
      </c>
      <c r="H859" s="183"/>
      <c r="I859" s="183"/>
    </row>
    <row r="860" spans="2:9" hidden="1" x14ac:dyDescent="0.35">
      <c r="B860" s="198">
        <v>435501</v>
      </c>
      <c r="C860" s="196" t="s">
        <v>2694</v>
      </c>
      <c r="D860" s="201">
        <v>217047170</v>
      </c>
      <c r="E860" s="198" t="e">
        <f>VLOOKUP(D860,#REF!,3,0)</f>
        <v>#REF!</v>
      </c>
      <c r="F860" s="199">
        <v>0</v>
      </c>
      <c r="G860" s="199">
        <v>12600000</v>
      </c>
      <c r="H860" s="183"/>
      <c r="I860" s="183"/>
    </row>
    <row r="861" spans="2:9" hidden="1" x14ac:dyDescent="0.35">
      <c r="B861" s="198">
        <v>435501</v>
      </c>
      <c r="C861" s="196" t="s">
        <v>2694</v>
      </c>
      <c r="D861" s="201">
        <v>213025530</v>
      </c>
      <c r="E861" s="198" t="e">
        <f>VLOOKUP(D861,#REF!,3,0)</f>
        <v>#REF!</v>
      </c>
      <c r="F861" s="199">
        <v>0</v>
      </c>
      <c r="G861" s="199">
        <v>55756969</v>
      </c>
      <c r="H861" s="183"/>
      <c r="I861" s="183"/>
    </row>
    <row r="862" spans="2:9" hidden="1" x14ac:dyDescent="0.35">
      <c r="B862" s="198">
        <v>435501</v>
      </c>
      <c r="C862" s="196" t="s">
        <v>2694</v>
      </c>
      <c r="D862" s="201">
        <v>214715047</v>
      </c>
      <c r="E862" s="198" t="e">
        <f>VLOOKUP(D862,#REF!,3,0)</f>
        <v>#REF!</v>
      </c>
      <c r="F862" s="199">
        <v>0</v>
      </c>
      <c r="G862" s="199">
        <v>100987601</v>
      </c>
      <c r="H862" s="183"/>
      <c r="I862" s="183"/>
    </row>
    <row r="863" spans="2:9" hidden="1" x14ac:dyDescent="0.35">
      <c r="B863" s="198">
        <v>435501</v>
      </c>
      <c r="C863" s="196" t="s">
        <v>2694</v>
      </c>
      <c r="D863" s="201">
        <v>216850568</v>
      </c>
      <c r="E863" s="198" t="e">
        <f>VLOOKUP(D863,#REF!,3,0)</f>
        <v>#REF!</v>
      </c>
      <c r="F863" s="199">
        <v>0</v>
      </c>
      <c r="G863" s="199">
        <v>947099092</v>
      </c>
      <c r="H863" s="183"/>
      <c r="I863" s="183"/>
    </row>
    <row r="864" spans="2:9" hidden="1" x14ac:dyDescent="0.35">
      <c r="B864" s="198">
        <v>435501</v>
      </c>
      <c r="C864" s="196" t="s">
        <v>2694</v>
      </c>
      <c r="D864" s="201">
        <v>183705000</v>
      </c>
      <c r="E864" s="198" t="e">
        <f>VLOOKUP(D864,#REF!,3,0)</f>
        <v>#REF!</v>
      </c>
      <c r="F864" s="199">
        <v>0</v>
      </c>
      <c r="G864" s="199">
        <v>47911340</v>
      </c>
      <c r="H864" s="183"/>
      <c r="I864" s="183"/>
    </row>
    <row r="865" spans="2:9" hidden="1" x14ac:dyDescent="0.35">
      <c r="B865" s="198">
        <v>435501</v>
      </c>
      <c r="C865" s="196" t="s">
        <v>2694</v>
      </c>
      <c r="D865" s="201">
        <v>230673001</v>
      </c>
      <c r="E865" s="198" t="e">
        <f>VLOOKUP(D865,#REF!,3,0)</f>
        <v>#REF!</v>
      </c>
      <c r="F865" s="199">
        <v>0</v>
      </c>
      <c r="G865" s="199">
        <v>872297441</v>
      </c>
      <c r="H865" s="183"/>
      <c r="I865" s="183"/>
    </row>
    <row r="866" spans="2:9" hidden="1" x14ac:dyDescent="0.35">
      <c r="B866" s="198">
        <v>435501</v>
      </c>
      <c r="C866" s="196" t="s">
        <v>2694</v>
      </c>
      <c r="D866" s="201">
        <v>230173319</v>
      </c>
      <c r="E866" s="198" t="e">
        <f>VLOOKUP(D866,#REF!,3,0)</f>
        <v>#REF!</v>
      </c>
      <c r="F866" s="199">
        <v>0</v>
      </c>
      <c r="G866" s="199">
        <v>1035259</v>
      </c>
      <c r="H866" s="183"/>
      <c r="I866" s="183"/>
    </row>
    <row r="867" spans="2:9" hidden="1" x14ac:dyDescent="0.35">
      <c r="B867" s="198">
        <v>435501</v>
      </c>
      <c r="C867" s="196" t="s">
        <v>2694</v>
      </c>
      <c r="D867" s="201">
        <v>211044110</v>
      </c>
      <c r="E867" s="198" t="e">
        <f>VLOOKUP(D867,#REF!,3,0)</f>
        <v>#REF!</v>
      </c>
      <c r="F867" s="199">
        <v>0</v>
      </c>
      <c r="G867" s="199">
        <v>24517627</v>
      </c>
      <c r="H867" s="183"/>
      <c r="I867" s="183"/>
    </row>
    <row r="868" spans="2:9" hidden="1" x14ac:dyDescent="0.35">
      <c r="B868" s="198">
        <v>435501</v>
      </c>
      <c r="C868" s="196" t="s">
        <v>2694</v>
      </c>
      <c r="D868" s="201">
        <v>230181794</v>
      </c>
      <c r="E868" s="198" t="e">
        <f>VLOOKUP(D868,#REF!,3,0)</f>
        <v>#REF!</v>
      </c>
      <c r="F868" s="199">
        <v>0</v>
      </c>
      <c r="G868" s="199">
        <v>49164085</v>
      </c>
      <c r="H868" s="183"/>
      <c r="I868" s="183"/>
    </row>
    <row r="869" spans="2:9" hidden="1" x14ac:dyDescent="0.35">
      <c r="B869" s="198">
        <v>435501</v>
      </c>
      <c r="C869" s="196" t="s">
        <v>2694</v>
      </c>
      <c r="D869" s="201">
        <v>211525815</v>
      </c>
      <c r="E869" s="198" t="e">
        <f>VLOOKUP(D869,#REF!,3,0)</f>
        <v>#REF!</v>
      </c>
      <c r="F869" s="199">
        <v>0</v>
      </c>
      <c r="G869" s="199">
        <v>39235822</v>
      </c>
      <c r="H869" s="183"/>
      <c r="I869" s="183"/>
    </row>
    <row r="870" spans="2:9" hidden="1" x14ac:dyDescent="0.35">
      <c r="B870" s="198">
        <v>435501</v>
      </c>
      <c r="C870" s="196" t="s">
        <v>2694</v>
      </c>
      <c r="D870" s="201">
        <v>12400000</v>
      </c>
      <c r="E870" s="198" t="e">
        <f>VLOOKUP(D870,#REF!,3,0)</f>
        <v>#REF!</v>
      </c>
      <c r="F870" s="199">
        <v>0</v>
      </c>
      <c r="G870" s="199">
        <v>2366830842</v>
      </c>
      <c r="H870" s="183"/>
      <c r="I870" s="183"/>
    </row>
    <row r="871" spans="2:9" hidden="1" x14ac:dyDescent="0.35">
      <c r="B871" s="198">
        <v>435501</v>
      </c>
      <c r="C871" s="196" t="s">
        <v>2694</v>
      </c>
      <c r="D871" s="201">
        <v>118686000</v>
      </c>
      <c r="E871" s="198" t="e">
        <f>VLOOKUP(D871,#REF!,3,0)</f>
        <v>#REF!</v>
      </c>
      <c r="F871" s="199">
        <v>0</v>
      </c>
      <c r="G871" s="199">
        <v>515228377</v>
      </c>
      <c r="H871" s="183"/>
      <c r="I871" s="183"/>
    </row>
    <row r="872" spans="2:9" hidden="1" x14ac:dyDescent="0.35">
      <c r="B872" s="198">
        <v>435501</v>
      </c>
      <c r="C872" s="196" t="s">
        <v>2694</v>
      </c>
      <c r="D872" s="201">
        <v>238254518</v>
      </c>
      <c r="E872" s="198" t="e">
        <f>VLOOKUP(D872,#REF!,3,0)</f>
        <v>#REF!</v>
      </c>
      <c r="F872" s="199">
        <v>0</v>
      </c>
      <c r="G872" s="199">
        <v>46507930</v>
      </c>
      <c r="H872" s="183"/>
      <c r="I872" s="183"/>
    </row>
    <row r="873" spans="2:9" hidden="1" x14ac:dyDescent="0.35">
      <c r="B873" s="198">
        <v>435501</v>
      </c>
      <c r="C873" s="196" t="s">
        <v>2694</v>
      </c>
      <c r="D873" s="201">
        <v>219925099</v>
      </c>
      <c r="E873" s="198" t="e">
        <f>VLOOKUP(D873,#REF!,3,0)</f>
        <v>#REF!</v>
      </c>
      <c r="F873" s="199">
        <v>0</v>
      </c>
      <c r="G873" s="199">
        <v>12799475</v>
      </c>
      <c r="H873" s="183"/>
      <c r="I873" s="183"/>
    </row>
    <row r="874" spans="2:9" hidden="1" x14ac:dyDescent="0.35">
      <c r="B874" s="198">
        <v>435501</v>
      </c>
      <c r="C874" s="196" t="s">
        <v>2694</v>
      </c>
      <c r="D874" s="201">
        <v>219325293</v>
      </c>
      <c r="E874" s="198" t="e">
        <f>VLOOKUP(D874,#REF!,3,0)</f>
        <v>#REF!</v>
      </c>
      <c r="F874" s="199">
        <v>0</v>
      </c>
      <c r="G874" s="199">
        <v>79922432</v>
      </c>
      <c r="H874" s="183"/>
      <c r="I874" s="183"/>
    </row>
    <row r="875" spans="2:9" hidden="1" x14ac:dyDescent="0.35">
      <c r="B875" s="198">
        <v>435501</v>
      </c>
      <c r="C875" s="196" t="s">
        <v>2694</v>
      </c>
      <c r="D875" s="201">
        <v>213525335</v>
      </c>
      <c r="E875" s="198" t="e">
        <f>VLOOKUP(D875,#REF!,3,0)</f>
        <v>#REF!</v>
      </c>
      <c r="F875" s="199">
        <v>0</v>
      </c>
      <c r="G875" s="199">
        <v>34235660</v>
      </c>
      <c r="H875" s="183"/>
      <c r="I875" s="183"/>
    </row>
    <row r="876" spans="2:9" hidden="1" x14ac:dyDescent="0.35">
      <c r="B876" s="198">
        <v>435501</v>
      </c>
      <c r="C876" s="196" t="s">
        <v>2694</v>
      </c>
      <c r="D876" s="201">
        <v>213625436</v>
      </c>
      <c r="E876" s="198" t="e">
        <f>VLOOKUP(D876,#REF!,3,0)</f>
        <v>#REF!</v>
      </c>
      <c r="F876" s="199">
        <v>0</v>
      </c>
      <c r="G876" s="199">
        <v>1549701</v>
      </c>
      <c r="H876" s="183"/>
      <c r="I876" s="183"/>
    </row>
    <row r="877" spans="2:9" hidden="1" x14ac:dyDescent="0.35">
      <c r="B877" s="198">
        <v>435501</v>
      </c>
      <c r="C877" s="196" t="s">
        <v>2694</v>
      </c>
      <c r="D877" s="201">
        <v>211825718</v>
      </c>
      <c r="E877" s="198" t="e">
        <f>VLOOKUP(D877,#REF!,3,0)</f>
        <v>#REF!</v>
      </c>
      <c r="F877" s="199">
        <v>0</v>
      </c>
      <c r="G877" s="199">
        <v>61757435</v>
      </c>
      <c r="H877" s="183"/>
      <c r="I877" s="183"/>
    </row>
    <row r="878" spans="2:9" hidden="1" x14ac:dyDescent="0.35">
      <c r="B878" s="198">
        <v>435501</v>
      </c>
      <c r="C878" s="196" t="s">
        <v>2694</v>
      </c>
      <c r="D878" s="201">
        <v>215425754</v>
      </c>
      <c r="E878" s="198" t="e">
        <f>VLOOKUP(D878,#REF!,3,0)</f>
        <v>#REF!</v>
      </c>
      <c r="F878" s="199">
        <v>0</v>
      </c>
      <c r="G878" s="199">
        <v>201700680</v>
      </c>
      <c r="H878" s="183"/>
      <c r="I878" s="183"/>
    </row>
    <row r="879" spans="2:9" hidden="1" x14ac:dyDescent="0.35">
      <c r="B879" s="198">
        <v>435501</v>
      </c>
      <c r="C879" s="196" t="s">
        <v>2694</v>
      </c>
      <c r="D879" s="201">
        <v>210118001</v>
      </c>
      <c r="E879" s="198" t="e">
        <f>VLOOKUP(D879,#REF!,3,0)</f>
        <v>#REF!</v>
      </c>
      <c r="F879" s="199">
        <v>0</v>
      </c>
      <c r="G879" s="199">
        <v>200082804</v>
      </c>
      <c r="H879" s="183"/>
      <c r="I879" s="183"/>
    </row>
    <row r="880" spans="2:9" hidden="1" x14ac:dyDescent="0.35">
      <c r="B880" s="198">
        <v>435501</v>
      </c>
      <c r="C880" s="196" t="s">
        <v>2694</v>
      </c>
      <c r="D880" s="201">
        <v>219418094</v>
      </c>
      <c r="E880" s="198" t="e">
        <f>VLOOKUP(D880,#REF!,3,0)</f>
        <v>#REF!</v>
      </c>
      <c r="F880" s="199">
        <v>0</v>
      </c>
      <c r="G880" s="199">
        <v>31427237</v>
      </c>
      <c r="H880" s="183"/>
      <c r="I880" s="183"/>
    </row>
    <row r="881" spans="2:9" hidden="1" x14ac:dyDescent="0.35">
      <c r="B881" s="198">
        <v>435501</v>
      </c>
      <c r="C881" s="196" t="s">
        <v>2694</v>
      </c>
      <c r="D881" s="201">
        <v>215018150</v>
      </c>
      <c r="E881" s="198" t="e">
        <f>VLOOKUP(D881,#REF!,3,0)</f>
        <v>#REF!</v>
      </c>
      <c r="F881" s="199">
        <v>0</v>
      </c>
      <c r="G881" s="199">
        <v>160951136</v>
      </c>
      <c r="H881" s="183"/>
      <c r="I881" s="183"/>
    </row>
    <row r="882" spans="2:9" hidden="1" x14ac:dyDescent="0.35">
      <c r="B882" s="198">
        <v>435501</v>
      </c>
      <c r="C882" s="196" t="s">
        <v>2694</v>
      </c>
      <c r="D882" s="201">
        <v>210518205</v>
      </c>
      <c r="E882" s="198" t="e">
        <f>VLOOKUP(D882,#REF!,3,0)</f>
        <v>#REF!</v>
      </c>
      <c r="F882" s="199">
        <v>0</v>
      </c>
      <c r="G882" s="199">
        <v>32421103</v>
      </c>
      <c r="H882" s="183"/>
      <c r="I882" s="183"/>
    </row>
    <row r="883" spans="2:9" hidden="1" x14ac:dyDescent="0.35">
      <c r="B883" s="198">
        <v>435501</v>
      </c>
      <c r="C883" s="196" t="s">
        <v>2694</v>
      </c>
      <c r="D883" s="201">
        <v>217918479</v>
      </c>
      <c r="E883" s="198" t="e">
        <f>VLOOKUP(D883,#REF!,3,0)</f>
        <v>#REF!</v>
      </c>
      <c r="F883" s="199">
        <v>0</v>
      </c>
      <c r="G883" s="199">
        <v>18166319</v>
      </c>
      <c r="H883" s="183"/>
      <c r="I883" s="183"/>
    </row>
    <row r="884" spans="2:9" hidden="1" x14ac:dyDescent="0.35">
      <c r="B884" s="198">
        <v>435501</v>
      </c>
      <c r="C884" s="196" t="s">
        <v>2694</v>
      </c>
      <c r="D884" s="201">
        <v>219218592</v>
      </c>
      <c r="E884" s="198" t="e">
        <f>VLOOKUP(D884,#REF!,3,0)</f>
        <v>#REF!</v>
      </c>
      <c r="F884" s="199">
        <v>0</v>
      </c>
      <c r="G884" s="199">
        <v>34005331</v>
      </c>
      <c r="H884" s="183"/>
      <c r="I884" s="183"/>
    </row>
    <row r="885" spans="2:9" hidden="1" x14ac:dyDescent="0.35">
      <c r="B885" s="198">
        <v>435501</v>
      </c>
      <c r="C885" s="196" t="s">
        <v>2694</v>
      </c>
      <c r="D885" s="201">
        <v>211018610</v>
      </c>
      <c r="E885" s="198" t="e">
        <f>VLOOKUP(D885,#REF!,3,0)</f>
        <v>#REF!</v>
      </c>
      <c r="F885" s="199">
        <v>0</v>
      </c>
      <c r="G885" s="199">
        <v>35373032</v>
      </c>
      <c r="H885" s="183"/>
      <c r="I885" s="183"/>
    </row>
    <row r="886" spans="2:9" hidden="1" x14ac:dyDescent="0.35">
      <c r="B886" s="198">
        <v>435501</v>
      </c>
      <c r="C886" s="196" t="s">
        <v>2694</v>
      </c>
      <c r="D886" s="201">
        <v>215318753</v>
      </c>
      <c r="E886" s="198" t="e">
        <f>VLOOKUP(D886,#REF!,3,0)</f>
        <v>#REF!</v>
      </c>
      <c r="F886" s="199">
        <v>0</v>
      </c>
      <c r="G886" s="199">
        <v>162538594</v>
      </c>
      <c r="H886" s="183"/>
      <c r="I886" s="183"/>
    </row>
    <row r="887" spans="2:9" hidden="1" x14ac:dyDescent="0.35">
      <c r="B887" s="198">
        <v>435501</v>
      </c>
      <c r="C887" s="196" t="s">
        <v>2694</v>
      </c>
      <c r="D887" s="201">
        <v>215618756</v>
      </c>
      <c r="E887" s="198" t="e">
        <f>VLOOKUP(D887,#REF!,3,0)</f>
        <v>#REF!</v>
      </c>
      <c r="F887" s="199">
        <v>0</v>
      </c>
      <c r="G887" s="199">
        <v>19365104</v>
      </c>
      <c r="H887" s="183"/>
      <c r="I887" s="183"/>
    </row>
    <row r="888" spans="2:9" hidden="1" x14ac:dyDescent="0.35">
      <c r="B888" s="198">
        <v>435501</v>
      </c>
      <c r="C888" s="196" t="s">
        <v>2694</v>
      </c>
      <c r="D888" s="201">
        <v>211319513</v>
      </c>
      <c r="E888" s="198" t="e">
        <f>VLOOKUP(D888,#REF!,3,0)</f>
        <v>#REF!</v>
      </c>
      <c r="F888" s="199">
        <v>0</v>
      </c>
      <c r="G888" s="199">
        <v>1320213</v>
      </c>
      <c r="H888" s="183"/>
      <c r="I888" s="183"/>
    </row>
    <row r="889" spans="2:9" hidden="1" x14ac:dyDescent="0.35">
      <c r="B889" s="198">
        <v>435501</v>
      </c>
      <c r="C889" s="196" t="s">
        <v>2694</v>
      </c>
      <c r="D889" s="201">
        <v>212219622</v>
      </c>
      <c r="E889" s="198" t="e">
        <f>VLOOKUP(D889,#REF!,3,0)</f>
        <v>#REF!</v>
      </c>
      <c r="F889" s="199">
        <v>0</v>
      </c>
      <c r="G889" s="199">
        <v>48053042</v>
      </c>
      <c r="H889" s="183"/>
      <c r="I889" s="183"/>
    </row>
    <row r="890" spans="2:9" hidden="1" x14ac:dyDescent="0.35">
      <c r="B890" s="198">
        <v>435501</v>
      </c>
      <c r="C890" s="196" t="s">
        <v>2694</v>
      </c>
      <c r="D890" s="201">
        <v>210119701</v>
      </c>
      <c r="E890" s="198" t="e">
        <f>VLOOKUP(D890,#REF!,3,0)</f>
        <v>#REF!</v>
      </c>
      <c r="F890" s="199">
        <v>0</v>
      </c>
      <c r="G890" s="199">
        <v>54450286</v>
      </c>
      <c r="H890" s="183"/>
      <c r="I890" s="183"/>
    </row>
    <row r="891" spans="2:9" hidden="1" x14ac:dyDescent="0.35">
      <c r="B891" s="198">
        <v>435501</v>
      </c>
      <c r="C891" s="196" t="s">
        <v>2694</v>
      </c>
      <c r="D891" s="201">
        <v>210123001</v>
      </c>
      <c r="E891" s="198" t="e">
        <f>VLOOKUP(D891,#REF!,3,0)</f>
        <v>#REF!</v>
      </c>
      <c r="F891" s="199">
        <v>0</v>
      </c>
      <c r="G891" s="199">
        <v>58551406</v>
      </c>
      <c r="H891" s="183"/>
      <c r="I891" s="183"/>
    </row>
    <row r="892" spans="2:9" hidden="1" x14ac:dyDescent="0.35">
      <c r="B892" s="198">
        <v>435501</v>
      </c>
      <c r="C892" s="196" t="s">
        <v>2694</v>
      </c>
      <c r="D892" s="201">
        <v>219023090</v>
      </c>
      <c r="E892" s="198" t="e">
        <f>VLOOKUP(D892,#REF!,3,0)</f>
        <v>#REF!</v>
      </c>
      <c r="F892" s="199">
        <v>0</v>
      </c>
      <c r="G892" s="199">
        <v>1547293</v>
      </c>
      <c r="H892" s="183"/>
      <c r="I892" s="183"/>
    </row>
    <row r="893" spans="2:9" hidden="1" x14ac:dyDescent="0.35">
      <c r="B893" s="198">
        <v>435501</v>
      </c>
      <c r="C893" s="196" t="s">
        <v>2694</v>
      </c>
      <c r="D893" s="201">
        <v>216823168</v>
      </c>
      <c r="E893" s="198" t="e">
        <f>VLOOKUP(D893,#REF!,3,0)</f>
        <v>#REF!</v>
      </c>
      <c r="F893" s="199">
        <v>0</v>
      </c>
      <c r="G893" s="199">
        <v>7101451</v>
      </c>
      <c r="H893" s="183"/>
      <c r="I893" s="183"/>
    </row>
    <row r="894" spans="2:9" hidden="1" x14ac:dyDescent="0.35">
      <c r="B894" s="198">
        <v>435501</v>
      </c>
      <c r="C894" s="196" t="s">
        <v>2694</v>
      </c>
      <c r="D894" s="201">
        <v>218223182</v>
      </c>
      <c r="E894" s="198" t="e">
        <f>VLOOKUP(D894,#REF!,3,0)</f>
        <v>#REF!</v>
      </c>
      <c r="F894" s="199">
        <v>0</v>
      </c>
      <c r="G894" s="199">
        <v>16800446</v>
      </c>
      <c r="H894" s="183"/>
      <c r="I894" s="183"/>
    </row>
    <row r="895" spans="2:9" hidden="1" x14ac:dyDescent="0.35">
      <c r="B895" s="198">
        <v>435501</v>
      </c>
      <c r="C895" s="196" t="s">
        <v>2694</v>
      </c>
      <c r="D895" s="201">
        <v>211723417</v>
      </c>
      <c r="E895" s="198" t="e">
        <f>VLOOKUP(D895,#REF!,3,0)</f>
        <v>#REF!</v>
      </c>
      <c r="F895" s="199">
        <v>0</v>
      </c>
      <c r="G895" s="199">
        <v>23281749</v>
      </c>
      <c r="H895" s="183"/>
      <c r="I895" s="183"/>
    </row>
    <row r="896" spans="2:9" hidden="1" x14ac:dyDescent="0.35">
      <c r="B896" s="198">
        <v>435501</v>
      </c>
      <c r="C896" s="196" t="s">
        <v>2694</v>
      </c>
      <c r="D896" s="201">
        <v>216423464</v>
      </c>
      <c r="E896" s="198" t="e">
        <f>VLOOKUP(D896,#REF!,3,0)</f>
        <v>#REF!</v>
      </c>
      <c r="F896" s="199">
        <v>0</v>
      </c>
      <c r="G896" s="199">
        <v>23011726</v>
      </c>
      <c r="H896" s="183"/>
      <c r="I896" s="183"/>
    </row>
    <row r="897" spans="2:9" hidden="1" x14ac:dyDescent="0.35">
      <c r="B897" s="198">
        <v>435501</v>
      </c>
      <c r="C897" s="196" t="s">
        <v>2694</v>
      </c>
      <c r="D897" s="201">
        <v>215523555</v>
      </c>
      <c r="E897" s="198" t="e">
        <f>VLOOKUP(D897,#REF!,3,0)</f>
        <v>#REF!</v>
      </c>
      <c r="F897" s="199">
        <v>0</v>
      </c>
      <c r="G897" s="199">
        <v>18993109</v>
      </c>
      <c r="H897" s="183"/>
      <c r="I897" s="183"/>
    </row>
    <row r="898" spans="2:9" hidden="1" x14ac:dyDescent="0.35">
      <c r="B898" s="198">
        <v>435501</v>
      </c>
      <c r="C898" s="196" t="s">
        <v>2694</v>
      </c>
      <c r="D898" s="201">
        <v>217023570</v>
      </c>
      <c r="E898" s="198" t="e">
        <f>VLOOKUP(D898,#REF!,3,0)</f>
        <v>#REF!</v>
      </c>
      <c r="F898" s="199">
        <v>0</v>
      </c>
      <c r="G898" s="199">
        <v>19831040</v>
      </c>
      <c r="H898" s="183"/>
      <c r="I898" s="183"/>
    </row>
    <row r="899" spans="2:9" hidden="1" x14ac:dyDescent="0.35">
      <c r="B899" s="198">
        <v>435501</v>
      </c>
      <c r="C899" s="196" t="s">
        <v>2694</v>
      </c>
      <c r="D899" s="201">
        <v>217423574</v>
      </c>
      <c r="E899" s="198" t="e">
        <f>VLOOKUP(D899,#REF!,3,0)</f>
        <v>#REF!</v>
      </c>
      <c r="F899" s="199">
        <v>0</v>
      </c>
      <c r="G899" s="199">
        <v>24146855</v>
      </c>
      <c r="H899" s="183"/>
      <c r="I899" s="183"/>
    </row>
    <row r="900" spans="2:9" hidden="1" x14ac:dyDescent="0.35">
      <c r="B900" s="198">
        <v>435501</v>
      </c>
      <c r="C900" s="196" t="s">
        <v>2694</v>
      </c>
      <c r="D900" s="201">
        <v>216023660</v>
      </c>
      <c r="E900" s="198" t="e">
        <f>VLOOKUP(D900,#REF!,3,0)</f>
        <v>#REF!</v>
      </c>
      <c r="F900" s="199">
        <v>0</v>
      </c>
      <c r="G900" s="199">
        <v>63383000</v>
      </c>
      <c r="H900" s="183"/>
      <c r="I900" s="183"/>
    </row>
    <row r="901" spans="2:9" hidden="1" x14ac:dyDescent="0.35">
      <c r="B901" s="198">
        <v>435501</v>
      </c>
      <c r="C901" s="196" t="s">
        <v>2694</v>
      </c>
      <c r="D901" s="201">
        <v>210723807</v>
      </c>
      <c r="E901" s="198" t="e">
        <f>VLOOKUP(D901,#REF!,3,0)</f>
        <v>#REF!</v>
      </c>
      <c r="F901" s="199">
        <v>0</v>
      </c>
      <c r="G901" s="199">
        <v>20168067</v>
      </c>
      <c r="H901" s="183"/>
      <c r="I901" s="183"/>
    </row>
    <row r="902" spans="2:9" hidden="1" x14ac:dyDescent="0.35">
      <c r="B902" s="198">
        <v>435501</v>
      </c>
      <c r="C902" s="196" t="s">
        <v>2694</v>
      </c>
      <c r="D902" s="201">
        <v>215941359</v>
      </c>
      <c r="E902" s="198" t="e">
        <f>VLOOKUP(D902,#REF!,3,0)</f>
        <v>#REF!</v>
      </c>
      <c r="F902" s="199">
        <v>0</v>
      </c>
      <c r="G902" s="199">
        <v>76612829</v>
      </c>
      <c r="H902" s="183"/>
      <c r="I902" s="183"/>
    </row>
    <row r="903" spans="2:9" hidden="1" x14ac:dyDescent="0.35">
      <c r="B903" s="198">
        <v>435501</v>
      </c>
      <c r="C903" s="196" t="s">
        <v>2694</v>
      </c>
      <c r="D903" s="201">
        <v>219741797</v>
      </c>
      <c r="E903" s="198" t="e">
        <f>VLOOKUP(D903,#REF!,3,0)</f>
        <v>#REF!</v>
      </c>
      <c r="F903" s="199">
        <v>0</v>
      </c>
      <c r="G903" s="199">
        <v>66284072</v>
      </c>
      <c r="H903" s="183"/>
      <c r="I903" s="183"/>
    </row>
    <row r="904" spans="2:9" hidden="1" x14ac:dyDescent="0.35">
      <c r="B904" s="198">
        <v>435501</v>
      </c>
      <c r="C904" s="196" t="s">
        <v>2694</v>
      </c>
      <c r="D904" s="201">
        <v>218541885</v>
      </c>
      <c r="E904" s="198" t="e">
        <f>VLOOKUP(D904,#REF!,3,0)</f>
        <v>#REF!</v>
      </c>
      <c r="F904" s="199">
        <v>0</v>
      </c>
      <c r="G904" s="199">
        <v>74840776</v>
      </c>
      <c r="H904" s="183"/>
      <c r="I904" s="183"/>
    </row>
    <row r="905" spans="2:9" hidden="1" x14ac:dyDescent="0.35">
      <c r="B905" s="198">
        <v>435501</v>
      </c>
      <c r="C905" s="196" t="s">
        <v>2694</v>
      </c>
      <c r="D905" s="201">
        <v>218050680</v>
      </c>
      <c r="E905" s="198" t="e">
        <f>VLOOKUP(D905,#REF!,3,0)</f>
        <v>#REF!</v>
      </c>
      <c r="F905" s="199">
        <v>0</v>
      </c>
      <c r="G905" s="199">
        <v>19465800</v>
      </c>
      <c r="H905" s="183"/>
      <c r="I905" s="183"/>
    </row>
    <row r="906" spans="2:9" hidden="1" x14ac:dyDescent="0.35">
      <c r="B906" s="198">
        <v>435501</v>
      </c>
      <c r="C906" s="196" t="s">
        <v>2694</v>
      </c>
      <c r="D906" s="201">
        <v>212752227</v>
      </c>
      <c r="E906" s="198" t="e">
        <f>VLOOKUP(D906,#REF!,3,0)</f>
        <v>#REF!</v>
      </c>
      <c r="F906" s="199">
        <v>0</v>
      </c>
      <c r="G906" s="199">
        <v>3024650</v>
      </c>
      <c r="H906" s="183"/>
      <c r="I906" s="183"/>
    </row>
    <row r="907" spans="2:9" hidden="1" x14ac:dyDescent="0.35">
      <c r="B907" s="198">
        <v>435501</v>
      </c>
      <c r="C907" s="196" t="s">
        <v>2694</v>
      </c>
      <c r="D907" s="201">
        <v>212452224</v>
      </c>
      <c r="E907" s="198" t="e">
        <f>VLOOKUP(D907,#REF!,3,0)</f>
        <v>#REF!</v>
      </c>
      <c r="F907" s="199">
        <v>0</v>
      </c>
      <c r="G907" s="199">
        <v>5754174</v>
      </c>
      <c r="H907" s="183"/>
      <c r="I907" s="183"/>
    </row>
    <row r="908" spans="2:9" hidden="1" x14ac:dyDescent="0.35">
      <c r="B908" s="198">
        <v>435501</v>
      </c>
      <c r="C908" s="196" t="s">
        <v>2694</v>
      </c>
      <c r="D908" s="201">
        <v>215652356</v>
      </c>
      <c r="E908" s="198" t="e">
        <f>VLOOKUP(D908,#REF!,3,0)</f>
        <v>#REF!</v>
      </c>
      <c r="F908" s="199">
        <v>0</v>
      </c>
      <c r="G908" s="199">
        <v>10639077</v>
      </c>
      <c r="H908" s="183"/>
      <c r="I908" s="183"/>
    </row>
    <row r="909" spans="2:9" hidden="1" x14ac:dyDescent="0.35">
      <c r="B909" s="198">
        <v>435501</v>
      </c>
      <c r="C909" s="196" t="s">
        <v>2694</v>
      </c>
      <c r="D909" s="201">
        <v>217852378</v>
      </c>
      <c r="E909" s="198" t="e">
        <f>VLOOKUP(D909,#REF!,3,0)</f>
        <v>#REF!</v>
      </c>
      <c r="F909" s="199">
        <v>0</v>
      </c>
      <c r="G909" s="199">
        <v>1800000</v>
      </c>
      <c r="H909" s="183"/>
      <c r="I909" s="183"/>
    </row>
    <row r="910" spans="2:9" hidden="1" x14ac:dyDescent="0.35">
      <c r="B910" s="198">
        <v>435501</v>
      </c>
      <c r="C910" s="196" t="s">
        <v>2694</v>
      </c>
      <c r="D910" s="201">
        <v>217852678</v>
      </c>
      <c r="E910" s="198" t="e">
        <f>VLOOKUP(D910,#REF!,3,0)</f>
        <v>#REF!</v>
      </c>
      <c r="F910" s="199">
        <v>0</v>
      </c>
      <c r="G910" s="199">
        <v>4786600</v>
      </c>
      <c r="H910" s="183"/>
      <c r="I910" s="183"/>
    </row>
    <row r="911" spans="2:9" hidden="1" x14ac:dyDescent="0.35">
      <c r="B911" s="198">
        <v>435501</v>
      </c>
      <c r="C911" s="196" t="s">
        <v>2694</v>
      </c>
      <c r="D911" s="201">
        <v>218352683</v>
      </c>
      <c r="E911" s="198" t="e">
        <f>VLOOKUP(D911,#REF!,3,0)</f>
        <v>#REF!</v>
      </c>
      <c r="F911" s="199">
        <v>0</v>
      </c>
      <c r="G911" s="199">
        <v>791800</v>
      </c>
      <c r="H911" s="183"/>
      <c r="I911" s="183"/>
    </row>
    <row r="912" spans="2:9" hidden="1" x14ac:dyDescent="0.35">
      <c r="B912" s="198">
        <v>435501</v>
      </c>
      <c r="C912" s="196" t="s">
        <v>2694</v>
      </c>
      <c r="D912" s="201">
        <v>218715087</v>
      </c>
      <c r="E912" s="198" t="e">
        <f>VLOOKUP(D912,#REF!,3,0)</f>
        <v>#REF!</v>
      </c>
      <c r="F912" s="199">
        <v>0</v>
      </c>
      <c r="G912" s="199">
        <v>1938300</v>
      </c>
      <c r="H912" s="183"/>
      <c r="I912" s="183"/>
    </row>
    <row r="913" spans="2:9" hidden="1" x14ac:dyDescent="0.35">
      <c r="B913" s="198">
        <v>435501</v>
      </c>
      <c r="C913" s="196" t="s">
        <v>2694</v>
      </c>
      <c r="D913" s="201">
        <v>215715757</v>
      </c>
      <c r="E913" s="198" t="e">
        <f>VLOOKUP(D913,#REF!,3,0)</f>
        <v>#REF!</v>
      </c>
      <c r="F913" s="199">
        <v>0</v>
      </c>
      <c r="G913" s="199">
        <v>11163233</v>
      </c>
      <c r="H913" s="183"/>
      <c r="I913" s="183"/>
    </row>
    <row r="914" spans="2:9" hidden="1" x14ac:dyDescent="0.35">
      <c r="B914" s="198">
        <v>435501</v>
      </c>
      <c r="C914" s="196" t="s">
        <v>2694</v>
      </c>
      <c r="D914" s="201">
        <v>217844078</v>
      </c>
      <c r="E914" s="198" t="e">
        <f>VLOOKUP(D914,#REF!,3,0)</f>
        <v>#REF!</v>
      </c>
      <c r="F914" s="199">
        <v>0</v>
      </c>
      <c r="G914" s="199">
        <v>39628555</v>
      </c>
      <c r="H914" s="183"/>
      <c r="I914" s="183"/>
    </row>
    <row r="915" spans="2:9" hidden="1" x14ac:dyDescent="0.35">
      <c r="B915" s="198">
        <v>435501</v>
      </c>
      <c r="C915" s="196" t="s">
        <v>2694</v>
      </c>
      <c r="D915" s="201">
        <v>212554125</v>
      </c>
      <c r="E915" s="198" t="e">
        <f>VLOOKUP(D915,#REF!,3,0)</f>
        <v>#REF!</v>
      </c>
      <c r="F915" s="199">
        <v>0</v>
      </c>
      <c r="G915" s="199">
        <v>13181010</v>
      </c>
      <c r="H915" s="183"/>
      <c r="I915" s="183"/>
    </row>
    <row r="916" spans="2:9" hidden="1" x14ac:dyDescent="0.35">
      <c r="B916" s="198">
        <v>435501</v>
      </c>
      <c r="C916" s="196" t="s">
        <v>2694</v>
      </c>
      <c r="D916" s="201">
        <v>821347000</v>
      </c>
      <c r="E916" s="198" t="e">
        <f>VLOOKUP(D916,#REF!,3,0)</f>
        <v>#REF!</v>
      </c>
      <c r="F916" s="199">
        <v>0</v>
      </c>
      <c r="G916" s="199">
        <v>66423267</v>
      </c>
      <c r="H916" s="183"/>
      <c r="I916" s="183"/>
    </row>
    <row r="917" spans="2:9" hidden="1" x14ac:dyDescent="0.35">
      <c r="B917" s="198">
        <v>435501</v>
      </c>
      <c r="C917" s="196" t="s">
        <v>2694</v>
      </c>
      <c r="D917" s="201">
        <v>219015090</v>
      </c>
      <c r="E917" s="198" t="e">
        <f>VLOOKUP(D917,#REF!,3,0)</f>
        <v>#REF!</v>
      </c>
      <c r="F917" s="199">
        <v>0</v>
      </c>
      <c r="G917" s="199">
        <v>5833016</v>
      </c>
      <c r="H917" s="183"/>
      <c r="I917" s="183"/>
    </row>
    <row r="918" spans="2:9" hidden="1" x14ac:dyDescent="0.35">
      <c r="B918" s="198">
        <v>435501</v>
      </c>
      <c r="C918" s="196" t="s">
        <v>2694</v>
      </c>
      <c r="D918" s="201">
        <v>212315723</v>
      </c>
      <c r="E918" s="198" t="e">
        <f>VLOOKUP(D918,#REF!,3,0)</f>
        <v>#REF!</v>
      </c>
      <c r="F918" s="199">
        <v>0</v>
      </c>
      <c r="G918" s="199">
        <v>9149200</v>
      </c>
      <c r="H918" s="183"/>
      <c r="I918" s="183"/>
    </row>
    <row r="919" spans="2:9" hidden="1" x14ac:dyDescent="0.35">
      <c r="B919" s="198">
        <v>435501</v>
      </c>
      <c r="C919" s="196" t="s">
        <v>2694</v>
      </c>
      <c r="D919" s="201">
        <v>214215842</v>
      </c>
      <c r="E919" s="198" t="e">
        <f>VLOOKUP(D919,#REF!,3,0)</f>
        <v>#REF!</v>
      </c>
      <c r="F919" s="199">
        <v>0</v>
      </c>
      <c r="G919" s="199">
        <v>62061325</v>
      </c>
      <c r="H919" s="183"/>
      <c r="I919" s="183"/>
    </row>
    <row r="920" spans="2:9" hidden="1" x14ac:dyDescent="0.35">
      <c r="B920" s="198">
        <v>435501</v>
      </c>
      <c r="C920" s="196" t="s">
        <v>2694</v>
      </c>
      <c r="D920" s="201">
        <v>213215832</v>
      </c>
      <c r="E920" s="198" t="e">
        <f>VLOOKUP(D920,#REF!,3,0)</f>
        <v>#REF!</v>
      </c>
      <c r="F920" s="199">
        <v>0</v>
      </c>
      <c r="G920" s="199">
        <v>6964348</v>
      </c>
      <c r="H920" s="183"/>
      <c r="I920" s="183"/>
    </row>
    <row r="921" spans="2:9" hidden="1" x14ac:dyDescent="0.35">
      <c r="B921" s="198">
        <v>435501</v>
      </c>
      <c r="C921" s="196" t="s">
        <v>2694</v>
      </c>
      <c r="D921" s="201">
        <v>216915469</v>
      </c>
      <c r="E921" s="198" t="e">
        <f>VLOOKUP(D921,#REF!,3,0)</f>
        <v>#REF!</v>
      </c>
      <c r="F921" s="199">
        <v>0</v>
      </c>
      <c r="G921" s="199">
        <v>25884635</v>
      </c>
      <c r="H921" s="183"/>
      <c r="I921" s="183"/>
    </row>
    <row r="922" spans="2:9" hidden="1" x14ac:dyDescent="0.35">
      <c r="B922" s="198">
        <v>435501</v>
      </c>
      <c r="C922" s="196" t="s">
        <v>2694</v>
      </c>
      <c r="D922" s="201">
        <v>213215232</v>
      </c>
      <c r="E922" s="198" t="e">
        <f>VLOOKUP(D922,#REF!,3,0)</f>
        <v>#REF!</v>
      </c>
      <c r="F922" s="199">
        <v>0</v>
      </c>
      <c r="G922" s="199">
        <v>6667800</v>
      </c>
      <c r="H922" s="183"/>
      <c r="I922" s="183"/>
    </row>
    <row r="923" spans="2:9" hidden="1" x14ac:dyDescent="0.35">
      <c r="B923" s="198">
        <v>435501</v>
      </c>
      <c r="C923" s="196" t="s">
        <v>2694</v>
      </c>
      <c r="D923" s="201">
        <v>218968689</v>
      </c>
      <c r="E923" s="198" t="e">
        <f>VLOOKUP(D923,#REF!,3,0)</f>
        <v>#REF!</v>
      </c>
      <c r="F923" s="199">
        <v>0</v>
      </c>
      <c r="G923" s="199">
        <v>206180313</v>
      </c>
      <c r="H923" s="183"/>
      <c r="I923" s="183"/>
    </row>
    <row r="924" spans="2:9" hidden="1" x14ac:dyDescent="0.35">
      <c r="B924" s="198">
        <v>435501</v>
      </c>
      <c r="C924" s="196" t="s">
        <v>2694</v>
      </c>
      <c r="D924" s="201">
        <v>212068720</v>
      </c>
      <c r="E924" s="198" t="e">
        <f>VLOOKUP(D924,#REF!,3,0)</f>
        <v>#REF!</v>
      </c>
      <c r="F924" s="199">
        <v>0</v>
      </c>
      <c r="G924" s="199">
        <v>26819117</v>
      </c>
      <c r="H924" s="183"/>
      <c r="I924" s="183"/>
    </row>
    <row r="925" spans="2:9" hidden="1" x14ac:dyDescent="0.35">
      <c r="B925" s="198">
        <v>435501</v>
      </c>
      <c r="C925" s="196" t="s">
        <v>2694</v>
      </c>
      <c r="D925" s="201">
        <v>213073030</v>
      </c>
      <c r="E925" s="198" t="e">
        <f>VLOOKUP(D925,#REF!,3,0)</f>
        <v>#REF!</v>
      </c>
      <c r="F925" s="199">
        <v>0</v>
      </c>
      <c r="G925" s="199">
        <v>37778195</v>
      </c>
      <c r="H925" s="183"/>
      <c r="I925" s="183"/>
    </row>
    <row r="926" spans="2:9" hidden="1" x14ac:dyDescent="0.35">
      <c r="B926" s="198">
        <v>435501</v>
      </c>
      <c r="C926" s="196" t="s">
        <v>2694</v>
      </c>
      <c r="D926" s="201">
        <v>216773067</v>
      </c>
      <c r="E926" s="198" t="e">
        <f>VLOOKUP(D926,#REF!,3,0)</f>
        <v>#REF!</v>
      </c>
      <c r="F926" s="199">
        <v>0</v>
      </c>
      <c r="G926" s="199">
        <v>65180041</v>
      </c>
      <c r="H926" s="183"/>
      <c r="I926" s="183"/>
    </row>
    <row r="927" spans="2:9" hidden="1" x14ac:dyDescent="0.35">
      <c r="B927" s="198">
        <v>435501</v>
      </c>
      <c r="C927" s="196" t="s">
        <v>2694</v>
      </c>
      <c r="D927" s="201">
        <v>212673226</v>
      </c>
      <c r="E927" s="198" t="e">
        <f>VLOOKUP(D927,#REF!,3,0)</f>
        <v>#REF!</v>
      </c>
      <c r="F927" s="199">
        <v>0</v>
      </c>
      <c r="G927" s="199">
        <v>49318159</v>
      </c>
      <c r="H927" s="183"/>
      <c r="I927" s="183"/>
    </row>
    <row r="928" spans="2:9" hidden="1" x14ac:dyDescent="0.35">
      <c r="B928" s="198">
        <v>435501</v>
      </c>
      <c r="C928" s="196" t="s">
        <v>2694</v>
      </c>
      <c r="D928" s="201">
        <v>217073270</v>
      </c>
      <c r="E928" s="198" t="e">
        <f>VLOOKUP(D928,#REF!,3,0)</f>
        <v>#REF!</v>
      </c>
      <c r="F928" s="199">
        <v>0</v>
      </c>
      <c r="G928" s="199">
        <v>30683008</v>
      </c>
      <c r="H928" s="183"/>
      <c r="I928" s="183"/>
    </row>
    <row r="929" spans="2:9" hidden="1" x14ac:dyDescent="0.35">
      <c r="B929" s="198">
        <v>435501</v>
      </c>
      <c r="C929" s="196" t="s">
        <v>2694</v>
      </c>
      <c r="D929" s="201">
        <v>218373283</v>
      </c>
      <c r="E929" s="198" t="e">
        <f>VLOOKUP(D929,#REF!,3,0)</f>
        <v>#REF!</v>
      </c>
      <c r="F929" s="199">
        <v>0</v>
      </c>
      <c r="G929" s="199">
        <v>8337751</v>
      </c>
      <c r="H929" s="183"/>
      <c r="I929" s="183"/>
    </row>
    <row r="930" spans="2:9" hidden="1" x14ac:dyDescent="0.35">
      <c r="B930" s="198">
        <v>435501</v>
      </c>
      <c r="C930" s="196" t="s">
        <v>2694</v>
      </c>
      <c r="D930" s="201">
        <v>214973349</v>
      </c>
      <c r="E930" s="198" t="e">
        <f>VLOOKUP(D930,#REF!,3,0)</f>
        <v>#REF!</v>
      </c>
      <c r="F930" s="199">
        <v>0</v>
      </c>
      <c r="G930" s="199">
        <v>177040089</v>
      </c>
      <c r="H930" s="183"/>
      <c r="I930" s="183"/>
    </row>
    <row r="931" spans="2:9" hidden="1" x14ac:dyDescent="0.35">
      <c r="B931" s="198">
        <v>435501</v>
      </c>
      <c r="C931" s="196" t="s">
        <v>2694</v>
      </c>
      <c r="D931" s="201">
        <v>215273352</v>
      </c>
      <c r="E931" s="198" t="e">
        <f>VLOOKUP(D931,#REF!,3,0)</f>
        <v>#REF!</v>
      </c>
      <c r="F931" s="199">
        <v>0</v>
      </c>
      <c r="G931" s="199">
        <v>9589240</v>
      </c>
      <c r="H931" s="183"/>
      <c r="I931" s="183"/>
    </row>
    <row r="932" spans="2:9" hidden="1" x14ac:dyDescent="0.35">
      <c r="B932" s="198">
        <v>435501</v>
      </c>
      <c r="C932" s="196" t="s">
        <v>2694</v>
      </c>
      <c r="D932" s="201">
        <v>211173411</v>
      </c>
      <c r="E932" s="198" t="e">
        <f>VLOOKUP(D932,#REF!,3,0)</f>
        <v>#REF!</v>
      </c>
      <c r="F932" s="199">
        <v>0</v>
      </c>
      <c r="G932" s="199">
        <v>9579710</v>
      </c>
      <c r="H932" s="183"/>
      <c r="I932" s="183"/>
    </row>
    <row r="933" spans="2:9" hidden="1" x14ac:dyDescent="0.35">
      <c r="B933" s="198">
        <v>435501</v>
      </c>
      <c r="C933" s="196" t="s">
        <v>2694</v>
      </c>
      <c r="D933" s="201">
        <v>214773547</v>
      </c>
      <c r="E933" s="198" t="e">
        <f>VLOOKUP(D933,#REF!,3,0)</f>
        <v>#REF!</v>
      </c>
      <c r="F933" s="199">
        <v>0</v>
      </c>
      <c r="G933" s="199">
        <v>61825984</v>
      </c>
      <c r="H933" s="183"/>
      <c r="I933" s="183"/>
    </row>
    <row r="934" spans="2:9" hidden="1" x14ac:dyDescent="0.35">
      <c r="B934" s="198">
        <v>435501</v>
      </c>
      <c r="C934" s="196" t="s">
        <v>2694</v>
      </c>
      <c r="D934" s="201">
        <v>217573675</v>
      </c>
      <c r="E934" s="198" t="e">
        <f>VLOOKUP(D934,#REF!,3,0)</f>
        <v>#REF!</v>
      </c>
      <c r="F934" s="199">
        <v>0</v>
      </c>
      <c r="G934" s="199">
        <v>82131542</v>
      </c>
      <c r="H934" s="183"/>
      <c r="I934" s="183"/>
    </row>
    <row r="935" spans="2:9" hidden="1" x14ac:dyDescent="0.35">
      <c r="B935" s="198">
        <v>435501</v>
      </c>
      <c r="C935" s="196" t="s">
        <v>2694</v>
      </c>
      <c r="D935" s="201">
        <v>214676246</v>
      </c>
      <c r="E935" s="198" t="e">
        <f>VLOOKUP(D935,#REF!,3,0)</f>
        <v>#REF!</v>
      </c>
      <c r="F935" s="199">
        <v>0</v>
      </c>
      <c r="G935" s="199">
        <v>17759005</v>
      </c>
      <c r="H935" s="183"/>
      <c r="I935" s="183"/>
    </row>
    <row r="936" spans="2:9" hidden="1" x14ac:dyDescent="0.35">
      <c r="B936" s="198">
        <v>435501</v>
      </c>
      <c r="C936" s="196" t="s">
        <v>2694</v>
      </c>
      <c r="D936" s="201">
        <v>210376403</v>
      </c>
      <c r="E936" s="198" t="e">
        <f>VLOOKUP(D936,#REF!,3,0)</f>
        <v>#REF!</v>
      </c>
      <c r="F936" s="199">
        <v>0</v>
      </c>
      <c r="G936" s="199">
        <v>1030300</v>
      </c>
      <c r="H936" s="183"/>
      <c r="I936" s="183"/>
    </row>
    <row r="937" spans="2:9" hidden="1" x14ac:dyDescent="0.35">
      <c r="B937" s="198">
        <v>435501</v>
      </c>
      <c r="C937" s="196" t="s">
        <v>2694</v>
      </c>
      <c r="D937" s="201">
        <v>210870508</v>
      </c>
      <c r="E937" s="198" t="e">
        <f>VLOOKUP(D937,#REF!,3,0)</f>
        <v>#REF!</v>
      </c>
      <c r="F937" s="199">
        <v>0</v>
      </c>
      <c r="G937" s="199">
        <v>21584044</v>
      </c>
      <c r="H937" s="183"/>
      <c r="I937" s="183"/>
    </row>
    <row r="938" spans="2:9" hidden="1" x14ac:dyDescent="0.35">
      <c r="B938" s="198">
        <v>435501</v>
      </c>
      <c r="C938" s="196" t="s">
        <v>2694</v>
      </c>
      <c r="D938" s="201">
        <v>214270742</v>
      </c>
      <c r="E938" s="198" t="e">
        <f>VLOOKUP(D938,#REF!,3,0)</f>
        <v>#REF!</v>
      </c>
      <c r="F938" s="199">
        <v>0</v>
      </c>
      <c r="G938" s="199">
        <v>16209781</v>
      </c>
      <c r="H938" s="183"/>
      <c r="I938" s="183"/>
    </row>
    <row r="939" spans="2:9" hidden="1" x14ac:dyDescent="0.35">
      <c r="B939" s="198">
        <v>435501</v>
      </c>
      <c r="C939" s="196" t="s">
        <v>2694</v>
      </c>
      <c r="D939" s="201">
        <v>212370823</v>
      </c>
      <c r="E939" s="198" t="e">
        <f>VLOOKUP(D939,#REF!,3,0)</f>
        <v>#REF!</v>
      </c>
      <c r="F939" s="199">
        <v>0</v>
      </c>
      <c r="G939" s="199">
        <v>17758639</v>
      </c>
      <c r="H939" s="183"/>
      <c r="I939" s="183"/>
    </row>
    <row r="940" spans="2:9" hidden="1" x14ac:dyDescent="0.35">
      <c r="B940" s="198">
        <v>435501</v>
      </c>
      <c r="C940" s="196" t="s">
        <v>2694</v>
      </c>
      <c r="D940" s="201">
        <v>127244000</v>
      </c>
      <c r="E940" s="198" t="e">
        <f>VLOOKUP(D940,#REF!,3,0)</f>
        <v>#REF!</v>
      </c>
      <c r="F940" s="199">
        <v>0</v>
      </c>
      <c r="G940" s="199">
        <v>31082646</v>
      </c>
      <c r="H940" s="183"/>
      <c r="I940" s="183"/>
    </row>
    <row r="941" spans="2:9" hidden="1" x14ac:dyDescent="0.35">
      <c r="B941" s="198">
        <v>435501</v>
      </c>
      <c r="C941" s="196" t="s">
        <v>2694</v>
      </c>
      <c r="D941" s="201">
        <v>219181591</v>
      </c>
      <c r="E941" s="198" t="e">
        <f>VLOOKUP(D941,#REF!,3,0)</f>
        <v>#REF!</v>
      </c>
      <c r="F941" s="199">
        <v>0</v>
      </c>
      <c r="G941" s="199">
        <v>19857252</v>
      </c>
      <c r="H941" s="183"/>
      <c r="I941" s="183"/>
    </row>
    <row r="942" spans="2:9" hidden="1" x14ac:dyDescent="0.35">
      <c r="B942" s="198">
        <v>435501</v>
      </c>
      <c r="C942" s="196" t="s">
        <v>2694</v>
      </c>
      <c r="D942" s="201">
        <v>219481794</v>
      </c>
      <c r="E942" s="198" t="e">
        <f>VLOOKUP(D942,#REF!,3,0)</f>
        <v>#REF!</v>
      </c>
      <c r="F942" s="199">
        <v>0</v>
      </c>
      <c r="G942" s="199">
        <v>26892161</v>
      </c>
      <c r="H942" s="183"/>
      <c r="I942" s="183"/>
    </row>
    <row r="943" spans="2:9" hidden="1" x14ac:dyDescent="0.35">
      <c r="B943" s="198">
        <v>435501</v>
      </c>
      <c r="C943" s="196" t="s">
        <v>2694</v>
      </c>
      <c r="D943" s="201">
        <v>210186001</v>
      </c>
      <c r="E943" s="198" t="e">
        <f>VLOOKUP(D943,#REF!,3,0)</f>
        <v>#REF!</v>
      </c>
      <c r="F943" s="199">
        <v>0</v>
      </c>
      <c r="G943" s="199">
        <v>76461715</v>
      </c>
      <c r="H943" s="183"/>
      <c r="I943" s="183"/>
    </row>
    <row r="944" spans="2:9" hidden="1" x14ac:dyDescent="0.35">
      <c r="B944" s="198">
        <v>435501</v>
      </c>
      <c r="C944" s="196" t="s">
        <v>2694</v>
      </c>
      <c r="D944" s="201">
        <v>212086320</v>
      </c>
      <c r="E944" s="198" t="e">
        <f>VLOOKUP(D944,#REF!,3,0)</f>
        <v>#REF!</v>
      </c>
      <c r="F944" s="199">
        <v>0</v>
      </c>
      <c r="G944" s="199">
        <v>54927649</v>
      </c>
      <c r="H944" s="183"/>
      <c r="I944" s="183"/>
    </row>
    <row r="945" spans="2:9" hidden="1" x14ac:dyDescent="0.35">
      <c r="B945" s="198">
        <v>435501</v>
      </c>
      <c r="C945" s="196" t="s">
        <v>2694</v>
      </c>
      <c r="D945" s="201">
        <v>215586755</v>
      </c>
      <c r="E945" s="198" t="e">
        <f>VLOOKUP(D945,#REF!,3,0)</f>
        <v>#REF!</v>
      </c>
      <c r="F945" s="199">
        <v>0</v>
      </c>
      <c r="G945" s="199">
        <v>3361200</v>
      </c>
      <c r="H945" s="183"/>
      <c r="I945" s="183"/>
    </row>
    <row r="946" spans="2:9" hidden="1" x14ac:dyDescent="0.35">
      <c r="B946" s="198">
        <v>435501</v>
      </c>
      <c r="C946" s="196" t="s">
        <v>2694</v>
      </c>
      <c r="D946" s="201">
        <v>216086760</v>
      </c>
      <c r="E946" s="198" t="e">
        <f>VLOOKUP(D946,#REF!,3,0)</f>
        <v>#REF!</v>
      </c>
      <c r="F946" s="199">
        <v>0</v>
      </c>
      <c r="G946" s="199">
        <v>1680672</v>
      </c>
      <c r="H946" s="183"/>
      <c r="I946" s="183"/>
    </row>
    <row r="947" spans="2:9" hidden="1" x14ac:dyDescent="0.35">
      <c r="B947" s="198">
        <v>435501</v>
      </c>
      <c r="C947" s="196" t="s">
        <v>2694</v>
      </c>
      <c r="D947" s="201">
        <v>216586865</v>
      </c>
      <c r="E947" s="198" t="e">
        <f>VLOOKUP(D947,#REF!,3,0)</f>
        <v>#REF!</v>
      </c>
      <c r="F947" s="199">
        <v>0</v>
      </c>
      <c r="G947" s="199">
        <v>3444182</v>
      </c>
      <c r="H947" s="183"/>
      <c r="I947" s="183"/>
    </row>
    <row r="948" spans="2:9" hidden="1" x14ac:dyDescent="0.35">
      <c r="B948" s="198">
        <v>435501</v>
      </c>
      <c r="C948" s="196" t="s">
        <v>2694</v>
      </c>
      <c r="D948" s="201">
        <v>216488564</v>
      </c>
      <c r="E948" s="198" t="e">
        <f>VLOOKUP(D948,#REF!,3,0)</f>
        <v>#REF!</v>
      </c>
      <c r="F948" s="199">
        <v>0</v>
      </c>
      <c r="G948" s="199">
        <v>29848932</v>
      </c>
      <c r="H948" s="183"/>
      <c r="I948" s="183"/>
    </row>
    <row r="949" spans="2:9" hidden="1" x14ac:dyDescent="0.35">
      <c r="B949" s="198">
        <v>435501</v>
      </c>
      <c r="C949" s="196" t="s">
        <v>2694</v>
      </c>
      <c r="D949" s="201">
        <v>214091540</v>
      </c>
      <c r="E949" s="198" t="e">
        <f>VLOOKUP(D949,#REF!,3,0)</f>
        <v>#REF!</v>
      </c>
      <c r="F949" s="199">
        <v>0</v>
      </c>
      <c r="G949" s="199">
        <v>1000000</v>
      </c>
      <c r="H949" s="183"/>
      <c r="I949" s="183"/>
    </row>
    <row r="950" spans="2:9" hidden="1" x14ac:dyDescent="0.35">
      <c r="B950" s="198">
        <v>435501</v>
      </c>
      <c r="C950" s="196" t="s">
        <v>2694</v>
      </c>
      <c r="D950" s="201">
        <v>119595000</v>
      </c>
      <c r="E950" s="198" t="e">
        <f>VLOOKUP(D950,#REF!,3,0)</f>
        <v>#REF!</v>
      </c>
      <c r="F950" s="199">
        <v>0</v>
      </c>
      <c r="G950" s="199">
        <v>640480672</v>
      </c>
      <c r="H950" s="183"/>
      <c r="I950" s="183"/>
    </row>
    <row r="951" spans="2:9" hidden="1" x14ac:dyDescent="0.35">
      <c r="B951" s="198">
        <v>435501</v>
      </c>
      <c r="C951" s="196" t="s">
        <v>2694</v>
      </c>
      <c r="D951" s="201">
        <v>217985279</v>
      </c>
      <c r="E951" s="198" t="e">
        <f>VLOOKUP(D951,#REF!,3,0)</f>
        <v>#REF!</v>
      </c>
      <c r="F951" s="199">
        <v>0</v>
      </c>
      <c r="G951" s="199">
        <v>2500000</v>
      </c>
      <c r="H951" s="183"/>
      <c r="I951" s="183"/>
    </row>
    <row r="952" spans="2:9" hidden="1" x14ac:dyDescent="0.35">
      <c r="B952" s="198">
        <v>435501</v>
      </c>
      <c r="C952" s="196" t="s">
        <v>2694</v>
      </c>
      <c r="D952" s="201">
        <v>114141000</v>
      </c>
      <c r="E952" s="198" t="e">
        <f>VLOOKUP(D952,#REF!,3,0)</f>
        <v>#REF!</v>
      </c>
      <c r="F952" s="199">
        <v>0</v>
      </c>
      <c r="G952" s="199">
        <v>1081733411</v>
      </c>
      <c r="H952" s="183"/>
      <c r="I952" s="183"/>
    </row>
    <row r="953" spans="2:9" hidden="1" x14ac:dyDescent="0.35">
      <c r="B953" s="198">
        <v>435501</v>
      </c>
      <c r="C953" s="196" t="s">
        <v>2694</v>
      </c>
      <c r="D953" s="201">
        <v>114747000</v>
      </c>
      <c r="E953" s="198" t="e">
        <f>VLOOKUP(D953,#REF!,3,0)</f>
        <v>#REF!</v>
      </c>
      <c r="F953" s="199">
        <v>0</v>
      </c>
      <c r="G953" s="199">
        <v>92226716</v>
      </c>
      <c r="H953" s="183"/>
      <c r="I953" s="183"/>
    </row>
    <row r="954" spans="2:9" hidden="1" x14ac:dyDescent="0.35">
      <c r="B954" s="198">
        <v>435501</v>
      </c>
      <c r="C954" s="196" t="s">
        <v>2694</v>
      </c>
      <c r="D954" s="201">
        <v>115252000</v>
      </c>
      <c r="E954" s="198" t="e">
        <f>VLOOKUP(D954,#REF!,3,0)</f>
        <v>#REF!</v>
      </c>
      <c r="F954" s="199">
        <v>0</v>
      </c>
      <c r="G954" s="199">
        <v>626888547</v>
      </c>
      <c r="H954" s="183"/>
      <c r="I954" s="183"/>
    </row>
    <row r="955" spans="2:9" hidden="1" x14ac:dyDescent="0.35">
      <c r="B955" s="198">
        <v>435501</v>
      </c>
      <c r="C955" s="196" t="s">
        <v>2694</v>
      </c>
      <c r="D955" s="201">
        <v>115454000</v>
      </c>
      <c r="E955" s="198" t="e">
        <f>VLOOKUP(D955,#REF!,3,0)</f>
        <v>#REF!</v>
      </c>
      <c r="F955" s="199">
        <v>0</v>
      </c>
      <c r="G955" s="199">
        <v>131701312</v>
      </c>
      <c r="H955" s="183"/>
      <c r="I955" s="183"/>
    </row>
    <row r="956" spans="2:9" hidden="1" x14ac:dyDescent="0.35">
      <c r="B956" s="198">
        <v>435501</v>
      </c>
      <c r="C956" s="196" t="s">
        <v>2694</v>
      </c>
      <c r="D956" s="201">
        <v>112323000</v>
      </c>
      <c r="E956" s="198" t="e">
        <f>VLOOKUP(D956,#REF!,3,0)</f>
        <v>#REF!</v>
      </c>
      <c r="F956" s="199">
        <v>0</v>
      </c>
      <c r="G956" s="199">
        <v>69775408</v>
      </c>
      <c r="H956" s="183"/>
      <c r="I956" s="183"/>
    </row>
    <row r="957" spans="2:9" hidden="1" x14ac:dyDescent="0.35">
      <c r="B957" s="198">
        <v>435501</v>
      </c>
      <c r="C957" s="196" t="s">
        <v>2694</v>
      </c>
      <c r="D957" s="201">
        <v>210170001</v>
      </c>
      <c r="E957" s="198" t="e">
        <f>VLOOKUP(D957,#REF!,3,0)</f>
        <v>#REF!</v>
      </c>
      <c r="F957" s="199">
        <v>0</v>
      </c>
      <c r="G957" s="199">
        <v>70898400</v>
      </c>
      <c r="H957" s="183"/>
      <c r="I957" s="183"/>
    </row>
    <row r="958" spans="2:9" hidden="1" x14ac:dyDescent="0.35">
      <c r="B958" s="198">
        <v>435501</v>
      </c>
      <c r="C958" s="196" t="s">
        <v>2694</v>
      </c>
      <c r="D958" s="201">
        <v>210173001</v>
      </c>
      <c r="E958" s="198" t="e">
        <f>VLOOKUP(D958,#REF!,3,0)</f>
        <v>#REF!</v>
      </c>
      <c r="F958" s="199">
        <v>0</v>
      </c>
      <c r="G958" s="199">
        <v>57427895</v>
      </c>
      <c r="H958" s="183"/>
      <c r="I958" s="183"/>
    </row>
    <row r="959" spans="2:9" hidden="1" x14ac:dyDescent="0.35">
      <c r="B959" s="198">
        <v>435501</v>
      </c>
      <c r="C959" s="196" t="s">
        <v>2694</v>
      </c>
      <c r="D959" s="201">
        <v>230181001</v>
      </c>
      <c r="E959" s="198" t="e">
        <f>VLOOKUP(D959,#REF!,3,0)</f>
        <v>#REF!</v>
      </c>
      <c r="F959" s="199">
        <v>0</v>
      </c>
      <c r="G959" s="199">
        <v>71950227</v>
      </c>
      <c r="H959" s="183"/>
      <c r="I959" s="183"/>
    </row>
    <row r="960" spans="2:9" hidden="1" x14ac:dyDescent="0.35">
      <c r="B960" s="198">
        <v>435501</v>
      </c>
      <c r="C960" s="196" t="s">
        <v>2694</v>
      </c>
      <c r="D960" s="201">
        <v>117373000</v>
      </c>
      <c r="E960" s="198" t="e">
        <f>VLOOKUP(D960,#REF!,3,0)</f>
        <v>#REF!</v>
      </c>
      <c r="F960" s="199">
        <v>0</v>
      </c>
      <c r="G960" s="199">
        <v>709555725</v>
      </c>
      <c r="H960" s="183"/>
      <c r="I960" s="183"/>
    </row>
    <row r="961" spans="2:9" hidden="1" x14ac:dyDescent="0.35">
      <c r="B961" s="198">
        <v>435501</v>
      </c>
      <c r="C961" s="196" t="s">
        <v>2694</v>
      </c>
      <c r="D961" s="201">
        <v>44500000</v>
      </c>
      <c r="E961" s="198" t="e">
        <f>VLOOKUP(D961,#REF!,3,0)</f>
        <v>#REF!</v>
      </c>
      <c r="F961" s="199">
        <v>0</v>
      </c>
      <c r="G961" s="199">
        <v>1078735</v>
      </c>
      <c r="H961" s="183"/>
      <c r="I961" s="183"/>
    </row>
    <row r="962" spans="2:9" hidden="1" x14ac:dyDescent="0.35">
      <c r="B962" s="198">
        <v>435501</v>
      </c>
      <c r="C962" s="196" t="s">
        <v>2694</v>
      </c>
      <c r="D962" s="201">
        <v>218019780</v>
      </c>
      <c r="E962" s="198" t="e">
        <f>VLOOKUP(D962,#REF!,3,0)</f>
        <v>#REF!</v>
      </c>
      <c r="F962" s="199">
        <v>0</v>
      </c>
      <c r="G962" s="199">
        <v>79596106</v>
      </c>
      <c r="H962" s="183"/>
      <c r="I962" s="183"/>
    </row>
    <row r="963" spans="2:9" hidden="1" x14ac:dyDescent="0.35">
      <c r="B963" s="198">
        <v>435501</v>
      </c>
      <c r="C963" s="196" t="s">
        <v>2694</v>
      </c>
      <c r="D963" s="201">
        <v>124552000</v>
      </c>
      <c r="E963" s="198" t="e">
        <f>VLOOKUP(D963,#REF!,3,0)</f>
        <v>#REF!</v>
      </c>
      <c r="F963" s="199">
        <v>0</v>
      </c>
      <c r="G963" s="199">
        <v>261876563</v>
      </c>
      <c r="H963" s="183"/>
      <c r="I963" s="183"/>
    </row>
    <row r="964" spans="2:9" hidden="1" x14ac:dyDescent="0.35">
      <c r="B964" s="198">
        <v>435501</v>
      </c>
      <c r="C964" s="196" t="s">
        <v>2694</v>
      </c>
      <c r="D964" s="201">
        <v>230119212</v>
      </c>
      <c r="E964" s="198" t="e">
        <f>VLOOKUP(D964,#REF!,3,0)</f>
        <v>#REF!</v>
      </c>
      <c r="F964" s="199">
        <v>0</v>
      </c>
      <c r="G964" s="199">
        <v>17320518</v>
      </c>
      <c r="H964" s="183"/>
      <c r="I964" s="183"/>
    </row>
    <row r="965" spans="2:9" hidden="1" x14ac:dyDescent="0.35">
      <c r="B965" s="198">
        <v>435501</v>
      </c>
      <c r="C965" s="196" t="s">
        <v>2694</v>
      </c>
      <c r="D965" s="201">
        <v>182305000</v>
      </c>
      <c r="E965" s="198" t="e">
        <f>VLOOKUP(D965,#REF!,3,0)</f>
        <v>#REF!</v>
      </c>
      <c r="F965" s="199">
        <v>0</v>
      </c>
      <c r="G965" s="199">
        <v>5498221</v>
      </c>
      <c r="H965" s="183"/>
      <c r="I965" s="183"/>
    </row>
    <row r="966" spans="2:9" hidden="1" x14ac:dyDescent="0.35">
      <c r="B966" s="198">
        <v>435501</v>
      </c>
      <c r="C966" s="196" t="s">
        <v>2694</v>
      </c>
      <c r="D966" s="201">
        <v>822300000</v>
      </c>
      <c r="E966" s="198" t="e">
        <f>VLOOKUP(D966,#REF!,3,0)</f>
        <v>#REF!</v>
      </c>
      <c r="F966" s="199">
        <v>0</v>
      </c>
      <c r="G966" s="199">
        <v>252260605</v>
      </c>
      <c r="H966" s="183"/>
      <c r="I966" s="183"/>
    </row>
    <row r="967" spans="2:9" hidden="1" x14ac:dyDescent="0.35">
      <c r="B967" s="198">
        <v>435501</v>
      </c>
      <c r="C967" s="196" t="s">
        <v>2694</v>
      </c>
      <c r="D967" s="201">
        <v>820200000</v>
      </c>
      <c r="E967" s="198" t="e">
        <f>VLOOKUP(D967,#REF!,3,0)</f>
        <v>#REF!</v>
      </c>
      <c r="F967" s="199">
        <v>0</v>
      </c>
      <c r="G967" s="199">
        <v>516416786</v>
      </c>
      <c r="H967" s="183"/>
      <c r="I967" s="183"/>
    </row>
    <row r="968" spans="2:9" hidden="1" x14ac:dyDescent="0.35">
      <c r="B968" s="198">
        <v>435501</v>
      </c>
      <c r="C968" s="196" t="s">
        <v>2694</v>
      </c>
      <c r="D968" s="201">
        <v>133076000</v>
      </c>
      <c r="E968" s="198" t="e">
        <f>VLOOKUP(D968,#REF!,3,0)</f>
        <v>#REF!</v>
      </c>
      <c r="F968" s="199">
        <v>0</v>
      </c>
      <c r="G968" s="199">
        <v>7863314</v>
      </c>
      <c r="H968" s="183"/>
      <c r="I968" s="183"/>
    </row>
    <row r="969" spans="2:9" hidden="1" x14ac:dyDescent="0.35">
      <c r="B969" s="198">
        <v>435501</v>
      </c>
      <c r="C969" s="196" t="s">
        <v>2694</v>
      </c>
      <c r="D969" s="201">
        <v>212550325</v>
      </c>
      <c r="E969" s="198" t="e">
        <f>VLOOKUP(D969,#REF!,3,0)</f>
        <v>#REF!</v>
      </c>
      <c r="F969" s="199">
        <v>0</v>
      </c>
      <c r="G969" s="199">
        <v>81768685</v>
      </c>
      <c r="H969" s="183"/>
      <c r="I969" s="183"/>
    </row>
    <row r="970" spans="2:9" hidden="1" x14ac:dyDescent="0.35">
      <c r="B970" s="198">
        <v>435501</v>
      </c>
      <c r="C970" s="196" t="s">
        <v>2694</v>
      </c>
      <c r="D970" s="201">
        <v>230168406</v>
      </c>
      <c r="E970" s="198" t="e">
        <f>VLOOKUP(D970,#REF!,3,0)</f>
        <v>#REF!</v>
      </c>
      <c r="F970" s="199">
        <v>0</v>
      </c>
      <c r="G970" s="199">
        <v>14946180</v>
      </c>
      <c r="H970" s="183"/>
      <c r="I970" s="183"/>
    </row>
    <row r="971" spans="2:9" hidden="1" x14ac:dyDescent="0.35">
      <c r="B971" s="198">
        <v>435501</v>
      </c>
      <c r="C971" s="196" t="s">
        <v>2694</v>
      </c>
      <c r="D971" s="201">
        <v>215054250</v>
      </c>
      <c r="E971" s="198" t="e">
        <f>VLOOKUP(D971,#REF!,3,0)</f>
        <v>#REF!</v>
      </c>
      <c r="F971" s="199">
        <v>0</v>
      </c>
      <c r="G971" s="199">
        <v>16219801</v>
      </c>
      <c r="H971" s="183"/>
      <c r="I971" s="183"/>
    </row>
    <row r="972" spans="2:9" hidden="1" x14ac:dyDescent="0.35">
      <c r="B972" s="198">
        <v>435501</v>
      </c>
      <c r="C972" s="196" t="s">
        <v>2694</v>
      </c>
      <c r="D972" s="201">
        <v>180105000</v>
      </c>
      <c r="E972" s="198" t="e">
        <f>VLOOKUP(D972,#REF!,3,0)</f>
        <v>#REF!</v>
      </c>
      <c r="F972" s="199">
        <v>0</v>
      </c>
      <c r="G972" s="199">
        <v>91170577</v>
      </c>
      <c r="H972" s="183"/>
      <c r="I972" s="183"/>
    </row>
    <row r="973" spans="2:9" hidden="1" x14ac:dyDescent="0.35">
      <c r="B973" s="198">
        <v>435501</v>
      </c>
      <c r="C973" s="196" t="s">
        <v>2694</v>
      </c>
      <c r="D973" s="201">
        <v>12300000</v>
      </c>
      <c r="E973" s="198" t="e">
        <f>VLOOKUP(D973,#REF!,3,0)</f>
        <v>#REF!</v>
      </c>
      <c r="F973" s="199">
        <v>0</v>
      </c>
      <c r="G973" s="199">
        <v>17113776394</v>
      </c>
      <c r="H973" s="183"/>
      <c r="I973" s="183"/>
    </row>
    <row r="974" spans="2:9" hidden="1" x14ac:dyDescent="0.35">
      <c r="B974" s="198">
        <v>435501</v>
      </c>
      <c r="C974" s="196" t="s">
        <v>2694</v>
      </c>
      <c r="D974" s="201">
        <v>41200000</v>
      </c>
      <c r="E974" s="198" t="e">
        <f>VLOOKUP(D974,#REF!,3,0)</f>
        <v>#REF!</v>
      </c>
      <c r="F974" s="199">
        <v>0</v>
      </c>
      <c r="G974" s="199">
        <v>390000000</v>
      </c>
      <c r="H974" s="183"/>
      <c r="I974" s="183"/>
    </row>
    <row r="975" spans="2:9" hidden="1" x14ac:dyDescent="0.35">
      <c r="B975" s="198">
        <v>435501</v>
      </c>
      <c r="C975" s="196" t="s">
        <v>2694</v>
      </c>
      <c r="D975" s="201">
        <v>822600000</v>
      </c>
      <c r="E975" s="198" t="e">
        <f>VLOOKUP(D975,#REF!,3,0)</f>
        <v>#REF!</v>
      </c>
      <c r="F975" s="199">
        <v>0</v>
      </c>
      <c r="G975" s="199">
        <v>164253581</v>
      </c>
      <c r="H975" s="183"/>
      <c r="I975" s="183"/>
    </row>
    <row r="976" spans="2:9" hidden="1" x14ac:dyDescent="0.35">
      <c r="B976" s="198">
        <v>435501</v>
      </c>
      <c r="C976" s="196" t="s">
        <v>2694</v>
      </c>
      <c r="D976" s="201">
        <v>230117541</v>
      </c>
      <c r="E976" s="198" t="e">
        <f>VLOOKUP(D976,#REF!,3,0)</f>
        <v>#REF!</v>
      </c>
      <c r="F976" s="199">
        <v>0</v>
      </c>
      <c r="G976" s="199">
        <v>5738314</v>
      </c>
      <c r="H976" s="183"/>
      <c r="I976" s="183"/>
    </row>
    <row r="977" spans="2:9" hidden="1" x14ac:dyDescent="0.35">
      <c r="B977" s="198">
        <v>435501</v>
      </c>
      <c r="C977" s="196" t="s">
        <v>2694</v>
      </c>
      <c r="D977" s="201">
        <v>127976000</v>
      </c>
      <c r="E977" s="198" t="e">
        <f>VLOOKUP(D977,#REF!,3,0)</f>
        <v>#REF!</v>
      </c>
      <c r="F977" s="199">
        <v>0</v>
      </c>
      <c r="G977" s="199">
        <v>7343320</v>
      </c>
      <c r="H977" s="183"/>
      <c r="I977" s="183"/>
    </row>
    <row r="978" spans="2:9" hidden="1" x14ac:dyDescent="0.35">
      <c r="B978" s="198">
        <v>435501</v>
      </c>
      <c r="C978" s="196" t="s">
        <v>2694</v>
      </c>
      <c r="D978" s="201">
        <v>45600000</v>
      </c>
      <c r="E978" s="198" t="e">
        <f>VLOOKUP(D978,#REF!,3,0)</f>
        <v>#REF!</v>
      </c>
      <c r="F978" s="199">
        <v>0</v>
      </c>
      <c r="G978" s="199">
        <v>1710314900</v>
      </c>
      <c r="H978" s="183"/>
      <c r="I978" s="183"/>
    </row>
    <row r="979" spans="2:9" hidden="1" x14ac:dyDescent="0.35">
      <c r="B979" s="198">
        <v>435501</v>
      </c>
      <c r="C979" s="196" t="s">
        <v>2694</v>
      </c>
      <c r="D979" s="201">
        <v>45500000</v>
      </c>
      <c r="E979" s="198" t="e">
        <f>VLOOKUP(D979,#REF!,3,0)</f>
        <v>#REF!</v>
      </c>
      <c r="F979" s="199">
        <v>0</v>
      </c>
      <c r="G979" s="199">
        <v>732876712</v>
      </c>
      <c r="H979" s="183"/>
      <c r="I979" s="183"/>
    </row>
    <row r="980" spans="2:9" hidden="1" x14ac:dyDescent="0.35">
      <c r="B980" s="198">
        <v>435501</v>
      </c>
      <c r="C980" s="196" t="s">
        <v>2694</v>
      </c>
      <c r="D980" s="201">
        <v>260305088</v>
      </c>
      <c r="E980" s="198" t="e">
        <f>VLOOKUP(D980,#REF!,3,0)</f>
        <v>#REF!</v>
      </c>
      <c r="F980" s="199">
        <v>0</v>
      </c>
      <c r="G980" s="199">
        <v>160086087</v>
      </c>
      <c r="H980" s="183"/>
      <c r="I980" s="183"/>
    </row>
    <row r="981" spans="2:9" hidden="1" x14ac:dyDescent="0.35">
      <c r="B981" s="198">
        <v>435501</v>
      </c>
      <c r="C981" s="196" t="s">
        <v>2694</v>
      </c>
      <c r="D981" s="201">
        <v>35923000</v>
      </c>
      <c r="E981" s="198" t="e">
        <f>VLOOKUP(D981,#REF!,3,0)</f>
        <v>#REF!</v>
      </c>
      <c r="F981" s="199">
        <v>0</v>
      </c>
      <c r="G981" s="199">
        <v>344985285</v>
      </c>
      <c r="H981" s="183"/>
      <c r="I981" s="183"/>
    </row>
    <row r="982" spans="2:9" hidden="1" x14ac:dyDescent="0.35">
      <c r="B982" s="198">
        <v>435501</v>
      </c>
      <c r="C982" s="196" t="s">
        <v>2694</v>
      </c>
      <c r="D982" s="201">
        <v>126652000</v>
      </c>
      <c r="E982" s="198" t="e">
        <f>VLOOKUP(D982,#REF!,3,0)</f>
        <v>#REF!</v>
      </c>
      <c r="F982" s="199">
        <v>0</v>
      </c>
      <c r="G982" s="199">
        <v>163508134</v>
      </c>
      <c r="H982" s="183"/>
      <c r="I982" s="183"/>
    </row>
    <row r="983" spans="2:9" hidden="1" x14ac:dyDescent="0.35">
      <c r="B983" s="198">
        <v>435501</v>
      </c>
      <c r="C983" s="196" t="s">
        <v>2694</v>
      </c>
      <c r="D983" s="201">
        <v>822400000</v>
      </c>
      <c r="E983" s="198" t="e">
        <f>VLOOKUP(D983,#REF!,3,0)</f>
        <v>#REF!</v>
      </c>
      <c r="F983" s="199">
        <v>0</v>
      </c>
      <c r="G983" s="199">
        <v>297706892</v>
      </c>
      <c r="H983" s="183"/>
      <c r="I983" s="183"/>
    </row>
    <row r="984" spans="2:9" hidden="1" x14ac:dyDescent="0.35">
      <c r="B984" s="198">
        <v>435501</v>
      </c>
      <c r="C984" s="196" t="s">
        <v>2694</v>
      </c>
      <c r="D984" s="201">
        <v>121270000</v>
      </c>
      <c r="E984" s="198" t="e">
        <f>VLOOKUP(D984,#REF!,3,0)</f>
        <v>#REF!</v>
      </c>
      <c r="F984" s="199">
        <v>0</v>
      </c>
      <c r="G984" s="199">
        <v>19156616</v>
      </c>
      <c r="H984" s="183"/>
      <c r="I984" s="183"/>
    </row>
    <row r="985" spans="2:9" hidden="1" x14ac:dyDescent="0.35">
      <c r="B985" s="198">
        <v>435501</v>
      </c>
      <c r="C985" s="196" t="s">
        <v>2694</v>
      </c>
      <c r="D985" s="201">
        <v>54617000</v>
      </c>
      <c r="E985" s="198" t="e">
        <f>VLOOKUP(D985,#REF!,3,0)</f>
        <v>#REF!</v>
      </c>
      <c r="F985" s="199">
        <v>0</v>
      </c>
      <c r="G985" s="199">
        <v>122183460</v>
      </c>
      <c r="H985" s="183"/>
      <c r="I985" s="183"/>
    </row>
    <row r="986" spans="2:9" hidden="1" x14ac:dyDescent="0.35">
      <c r="B986" s="198">
        <v>435501</v>
      </c>
      <c r="C986" s="196" t="s">
        <v>2694</v>
      </c>
      <c r="D986" s="201">
        <v>269411001</v>
      </c>
      <c r="E986" s="198" t="e">
        <f>VLOOKUP(D986,#REF!,3,0)</f>
        <v>#REF!</v>
      </c>
      <c r="F986" s="199">
        <v>0</v>
      </c>
      <c r="G986" s="199">
        <v>371054963</v>
      </c>
      <c r="H986" s="183"/>
      <c r="I986" s="183"/>
    </row>
    <row r="987" spans="2:9" hidden="1" x14ac:dyDescent="0.35">
      <c r="B987" s="198">
        <v>435501</v>
      </c>
      <c r="C987" s="196" t="s">
        <v>2694</v>
      </c>
      <c r="D987" s="201">
        <v>230252356</v>
      </c>
      <c r="E987" s="198" t="e">
        <f>VLOOKUP(D987,#REF!,3,0)</f>
        <v>#REF!</v>
      </c>
      <c r="F987" s="199">
        <v>0</v>
      </c>
      <c r="G987" s="199">
        <v>7525600</v>
      </c>
      <c r="H987" s="183"/>
      <c r="I987" s="183"/>
    </row>
    <row r="988" spans="2:9" hidden="1" x14ac:dyDescent="0.35">
      <c r="B988" s="198">
        <v>435501</v>
      </c>
      <c r="C988" s="196" t="s">
        <v>2694</v>
      </c>
      <c r="D988" s="201">
        <v>139152000</v>
      </c>
      <c r="E988" s="198" t="e">
        <f>VLOOKUP(D988,#REF!,3,0)</f>
        <v>#REF!</v>
      </c>
      <c r="F988" s="199">
        <v>0</v>
      </c>
      <c r="G988" s="199">
        <v>16523530</v>
      </c>
      <c r="H988" s="183"/>
      <c r="I988" s="183"/>
    </row>
    <row r="989" spans="2:9" hidden="1" x14ac:dyDescent="0.35">
      <c r="B989" s="198">
        <v>435501</v>
      </c>
      <c r="C989" s="196" t="s">
        <v>2694</v>
      </c>
      <c r="D989" s="201">
        <v>923271667</v>
      </c>
      <c r="E989" s="198" t="e">
        <f>VLOOKUP(D989,#REF!,3,0)</f>
        <v>#REF!</v>
      </c>
      <c r="F989" s="199">
        <v>0</v>
      </c>
      <c r="G989" s="199">
        <v>16067700</v>
      </c>
      <c r="H989" s="183"/>
      <c r="I989" s="183"/>
    </row>
    <row r="990" spans="2:9" hidden="1" x14ac:dyDescent="0.35">
      <c r="B990" s="198">
        <v>435501</v>
      </c>
      <c r="C990" s="196" t="s">
        <v>2694</v>
      </c>
      <c r="D990" s="201">
        <v>130344000</v>
      </c>
      <c r="E990" s="198" t="e">
        <f>VLOOKUP(D990,#REF!,3,0)</f>
        <v>#REF!</v>
      </c>
      <c r="F990" s="199">
        <v>0</v>
      </c>
      <c r="G990" s="199">
        <v>13363207</v>
      </c>
      <c r="H990" s="183"/>
      <c r="I990" s="183"/>
    </row>
    <row r="991" spans="2:9" hidden="1" x14ac:dyDescent="0.35">
      <c r="B991" s="198">
        <v>435501</v>
      </c>
      <c r="C991" s="196" t="s">
        <v>2694</v>
      </c>
      <c r="D991" s="201">
        <v>823200000</v>
      </c>
      <c r="E991" s="198" t="e">
        <f>VLOOKUP(D991,#REF!,3,0)</f>
        <v>#REF!</v>
      </c>
      <c r="F991" s="199">
        <v>0</v>
      </c>
      <c r="G991" s="199">
        <v>90363215</v>
      </c>
      <c r="H991" s="183"/>
      <c r="I991" s="183"/>
    </row>
    <row r="992" spans="2:9" hidden="1" x14ac:dyDescent="0.35">
      <c r="B992" s="198">
        <v>435501</v>
      </c>
      <c r="C992" s="196" t="s">
        <v>2694</v>
      </c>
      <c r="D992" s="201">
        <v>148585000</v>
      </c>
      <c r="E992" s="198" t="e">
        <f>VLOOKUP(D992,#REF!,3,0)</f>
        <v>#REF!</v>
      </c>
      <c r="F992" s="199">
        <v>0</v>
      </c>
      <c r="G992" s="199">
        <v>55631455</v>
      </c>
      <c r="H992" s="183"/>
      <c r="I992" s="183"/>
    </row>
    <row r="993" spans="2:9" hidden="1" x14ac:dyDescent="0.35">
      <c r="B993" s="198">
        <v>435501</v>
      </c>
      <c r="C993" s="196" t="s">
        <v>2694</v>
      </c>
      <c r="D993" s="201">
        <v>217186571</v>
      </c>
      <c r="E993" s="198" t="e">
        <f>VLOOKUP(D993,#REF!,3,0)</f>
        <v>#REF!</v>
      </c>
      <c r="F993" s="199">
        <v>0</v>
      </c>
      <c r="G993" s="199">
        <v>31436139</v>
      </c>
      <c r="H993" s="183"/>
      <c r="I993" s="183"/>
    </row>
    <row r="994" spans="2:9" hidden="1" x14ac:dyDescent="0.35">
      <c r="B994" s="198">
        <v>435501</v>
      </c>
      <c r="C994" s="196" t="s">
        <v>2694</v>
      </c>
      <c r="D994" s="201">
        <v>216986569</v>
      </c>
      <c r="E994" s="198" t="e">
        <f>VLOOKUP(D994,#REF!,3,0)</f>
        <v>#REF!</v>
      </c>
      <c r="F994" s="199">
        <v>0</v>
      </c>
      <c r="G994" s="199">
        <v>12178754</v>
      </c>
      <c r="H994" s="183"/>
      <c r="I994" s="183"/>
    </row>
    <row r="995" spans="2:9" hidden="1" x14ac:dyDescent="0.35">
      <c r="B995" s="198">
        <v>435501</v>
      </c>
      <c r="C995" s="196" t="s">
        <v>2694</v>
      </c>
      <c r="D995" s="201">
        <v>123566001</v>
      </c>
      <c r="E995" s="198" t="e">
        <f>VLOOKUP(D995,#REF!,3,0)</f>
        <v>#REF!</v>
      </c>
      <c r="F995" s="199">
        <v>0</v>
      </c>
      <c r="G995" s="199">
        <v>1060648289</v>
      </c>
      <c r="H995" s="183"/>
      <c r="I995" s="183"/>
    </row>
    <row r="996" spans="2:9" hidden="1" x14ac:dyDescent="0.35">
      <c r="B996" s="198">
        <v>435501</v>
      </c>
      <c r="C996" s="196" t="s">
        <v>2694</v>
      </c>
      <c r="D996" s="201">
        <v>216976869</v>
      </c>
      <c r="E996" s="198" t="e">
        <f>VLOOKUP(D996,#REF!,3,0)</f>
        <v>#REF!</v>
      </c>
      <c r="F996" s="199">
        <v>0</v>
      </c>
      <c r="G996" s="199">
        <v>7276117</v>
      </c>
      <c r="H996" s="183"/>
      <c r="I996" s="183"/>
    </row>
    <row r="997" spans="2:9" hidden="1" x14ac:dyDescent="0.35">
      <c r="B997" s="198">
        <v>435501</v>
      </c>
      <c r="C997" s="196" t="s">
        <v>2694</v>
      </c>
      <c r="D997" s="201">
        <v>225511001</v>
      </c>
      <c r="E997" s="198" t="e">
        <f>VLOOKUP(D997,#REF!,3,0)</f>
        <v>#REF!</v>
      </c>
      <c r="F997" s="199">
        <v>0</v>
      </c>
      <c r="G997" s="199">
        <v>1821510100</v>
      </c>
      <c r="H997" s="183"/>
      <c r="I997" s="183"/>
    </row>
    <row r="998" spans="2:9" hidden="1" x14ac:dyDescent="0.35">
      <c r="B998" s="198">
        <v>435501</v>
      </c>
      <c r="C998" s="196" t="s">
        <v>2694</v>
      </c>
      <c r="D998" s="201">
        <v>923272001</v>
      </c>
      <c r="E998" s="198" t="e">
        <f>VLOOKUP(D998,#REF!,3,0)</f>
        <v>#REF!</v>
      </c>
      <c r="F998" s="199">
        <v>0</v>
      </c>
      <c r="G998" s="199">
        <v>8874783245</v>
      </c>
      <c r="H998" s="183"/>
      <c r="I998" s="183"/>
    </row>
    <row r="999" spans="2:9" hidden="1" x14ac:dyDescent="0.35">
      <c r="B999" s="198">
        <v>435501</v>
      </c>
      <c r="C999" s="196" t="s">
        <v>2694</v>
      </c>
      <c r="D999" s="201">
        <v>826815000</v>
      </c>
      <c r="E999" s="198" t="e">
        <f>VLOOKUP(D999,#REF!,3,0)</f>
        <v>#REF!</v>
      </c>
      <c r="F999" s="199">
        <v>0</v>
      </c>
      <c r="G999" s="199">
        <v>1855211</v>
      </c>
      <c r="H999" s="183"/>
      <c r="I999" s="183"/>
    </row>
    <row r="1000" spans="2:9" hidden="1" x14ac:dyDescent="0.35">
      <c r="B1000" s="198">
        <v>435501</v>
      </c>
      <c r="C1000" s="196" t="s">
        <v>2694</v>
      </c>
      <c r="D1000" s="201">
        <v>827386000</v>
      </c>
      <c r="E1000" s="198" t="e">
        <f>VLOOKUP(D1000,#REF!,3,0)</f>
        <v>#REF!</v>
      </c>
      <c r="F1000" s="199">
        <v>0</v>
      </c>
      <c r="G1000" s="199">
        <v>242189248</v>
      </c>
      <c r="H1000" s="183"/>
      <c r="I1000" s="183"/>
    </row>
    <row r="1001" spans="2:9" hidden="1" x14ac:dyDescent="0.35">
      <c r="B1001" s="198">
        <v>435501</v>
      </c>
      <c r="C1001" s="196" t="s">
        <v>2694</v>
      </c>
      <c r="D1001" s="201">
        <v>215786757</v>
      </c>
      <c r="E1001" s="198" t="e">
        <f>VLOOKUP(D1001,#REF!,3,0)</f>
        <v>#REF!</v>
      </c>
      <c r="F1001" s="199">
        <v>0</v>
      </c>
      <c r="G1001" s="199">
        <v>21138699</v>
      </c>
      <c r="H1001" s="183"/>
      <c r="I1001" s="183"/>
    </row>
    <row r="1002" spans="2:9" hidden="1" x14ac:dyDescent="0.35">
      <c r="B1002" s="198">
        <v>435501</v>
      </c>
      <c r="C1002" s="196" t="s">
        <v>2694</v>
      </c>
      <c r="D1002" s="201">
        <v>220815480</v>
      </c>
      <c r="E1002" s="198" t="e">
        <f>VLOOKUP(D1002,#REF!,3,0)</f>
        <v>#REF!</v>
      </c>
      <c r="F1002" s="199">
        <v>0</v>
      </c>
      <c r="G1002" s="199">
        <v>15660818</v>
      </c>
      <c r="H1002" s="183"/>
      <c r="I1002" s="183"/>
    </row>
    <row r="1003" spans="2:9" hidden="1" x14ac:dyDescent="0.35">
      <c r="B1003" s="198">
        <v>435501</v>
      </c>
      <c r="C1003" s="196" t="s">
        <v>2694</v>
      </c>
      <c r="D1003" s="201">
        <v>223763001</v>
      </c>
      <c r="E1003" s="198" t="e">
        <f>VLOOKUP(D1003,#REF!,3,0)</f>
        <v>#REF!</v>
      </c>
      <c r="F1003" s="199">
        <v>0</v>
      </c>
      <c r="G1003" s="199">
        <v>269288657</v>
      </c>
      <c r="H1003" s="183"/>
      <c r="I1003" s="183"/>
    </row>
    <row r="1004" spans="2:9" hidden="1" x14ac:dyDescent="0.35">
      <c r="B1004" s="198">
        <v>435501</v>
      </c>
      <c r="C1004" s="196" t="s">
        <v>2694</v>
      </c>
      <c r="D1004" s="201">
        <v>128863000</v>
      </c>
      <c r="E1004" s="198" t="e">
        <f>VLOOKUP(D1004,#REF!,3,0)</f>
        <v>#REF!</v>
      </c>
      <c r="F1004" s="199">
        <v>0</v>
      </c>
      <c r="G1004" s="199">
        <v>28802625</v>
      </c>
      <c r="H1004" s="183"/>
      <c r="I1004" s="183"/>
    </row>
    <row r="1005" spans="2:9" hidden="1" x14ac:dyDescent="0.35">
      <c r="B1005" s="198">
        <v>435501</v>
      </c>
      <c r="C1005" s="196" t="s">
        <v>2694</v>
      </c>
      <c r="D1005" s="201">
        <v>923272370</v>
      </c>
      <c r="E1005" s="198" t="e">
        <f>VLOOKUP(D1005,#REF!,3,0)</f>
        <v>#REF!</v>
      </c>
      <c r="F1005" s="199">
        <v>0</v>
      </c>
      <c r="G1005" s="199">
        <v>18143418</v>
      </c>
      <c r="H1005" s="183"/>
      <c r="I1005" s="183"/>
    </row>
    <row r="1006" spans="2:9" hidden="1" x14ac:dyDescent="0.35">
      <c r="B1006" s="198">
        <v>435501</v>
      </c>
      <c r="C1006" s="196" t="s">
        <v>2694</v>
      </c>
      <c r="D1006" s="201">
        <v>220108634</v>
      </c>
      <c r="E1006" s="198" t="e">
        <f>VLOOKUP(D1006,#REF!,3,0)</f>
        <v>#REF!</v>
      </c>
      <c r="F1006" s="199">
        <v>0</v>
      </c>
      <c r="G1006" s="199">
        <v>24550239</v>
      </c>
      <c r="H1006" s="183"/>
      <c r="I1006" s="183"/>
    </row>
    <row r="1007" spans="2:9" hidden="1" x14ac:dyDescent="0.35">
      <c r="B1007" s="198">
        <v>435501</v>
      </c>
      <c r="C1007" s="196" t="s">
        <v>2694</v>
      </c>
      <c r="D1007" s="201">
        <v>267308433</v>
      </c>
      <c r="E1007" s="198" t="e">
        <f>VLOOKUP(D1007,#REF!,3,0)</f>
        <v>#REF!</v>
      </c>
      <c r="F1007" s="199">
        <v>0</v>
      </c>
      <c r="G1007" s="199">
        <v>43374684</v>
      </c>
      <c r="H1007" s="183"/>
      <c r="I1007" s="183"/>
    </row>
    <row r="1008" spans="2:9" hidden="1" x14ac:dyDescent="0.35">
      <c r="B1008" s="198">
        <v>435501</v>
      </c>
      <c r="C1008" s="196" t="s">
        <v>2694</v>
      </c>
      <c r="D1008" s="201">
        <v>64500000</v>
      </c>
      <c r="E1008" s="198" t="e">
        <f>VLOOKUP(D1008,#REF!,3,0)</f>
        <v>#REF!</v>
      </c>
      <c r="F1008" s="199">
        <v>0</v>
      </c>
      <c r="G1008" s="199">
        <v>7738045</v>
      </c>
      <c r="H1008" s="183"/>
      <c r="I1008" s="183"/>
    </row>
    <row r="1009" spans="2:9" hidden="1" x14ac:dyDescent="0.35">
      <c r="B1009" s="198">
        <v>435501</v>
      </c>
      <c r="C1009" s="196" t="s">
        <v>2694</v>
      </c>
      <c r="D1009" s="201">
        <v>225668001</v>
      </c>
      <c r="E1009" s="198" t="e">
        <f>VLOOKUP(D1009,#REF!,3,0)</f>
        <v>#REF!</v>
      </c>
      <c r="F1009" s="199">
        <v>0</v>
      </c>
      <c r="G1009" s="199">
        <v>25745232</v>
      </c>
      <c r="H1009" s="183"/>
      <c r="I1009" s="183"/>
    </row>
    <row r="1010" spans="2:9" hidden="1" x14ac:dyDescent="0.35">
      <c r="B1010" s="198">
        <v>435501</v>
      </c>
      <c r="C1010" s="196" t="s">
        <v>2694</v>
      </c>
      <c r="D1010" s="201">
        <v>269868547</v>
      </c>
      <c r="E1010" s="198" t="e">
        <f>VLOOKUP(D1010,#REF!,3,0)</f>
        <v>#REF!</v>
      </c>
      <c r="F1010" s="199">
        <v>0</v>
      </c>
      <c r="G1010" s="199">
        <v>170847627</v>
      </c>
      <c r="H1010" s="183"/>
      <c r="I1010" s="183"/>
    </row>
    <row r="1011" spans="2:9" hidden="1" x14ac:dyDescent="0.35">
      <c r="B1011" s="198">
        <v>435501</v>
      </c>
      <c r="C1011" s="196" t="s">
        <v>2694</v>
      </c>
      <c r="D1011" s="201">
        <v>230168500</v>
      </c>
      <c r="E1011" s="198" t="e">
        <f>VLOOKUP(D1011,#REF!,3,0)</f>
        <v>#REF!</v>
      </c>
      <c r="F1011" s="199">
        <v>0</v>
      </c>
      <c r="G1011" s="199">
        <v>15995448</v>
      </c>
      <c r="H1011" s="183"/>
      <c r="I1011" s="183"/>
    </row>
    <row r="1012" spans="2:9" hidden="1" x14ac:dyDescent="0.35">
      <c r="B1012" s="198">
        <v>435501</v>
      </c>
      <c r="C1012" s="196" t="s">
        <v>2694</v>
      </c>
      <c r="D1012" s="201">
        <v>220168271</v>
      </c>
      <c r="E1012" s="198" t="e">
        <f>VLOOKUP(D1012,#REF!,3,0)</f>
        <v>#REF!</v>
      </c>
      <c r="F1012" s="199">
        <v>0</v>
      </c>
      <c r="G1012" s="199">
        <v>14401362</v>
      </c>
      <c r="H1012" s="183"/>
      <c r="I1012" s="183"/>
    </row>
    <row r="1013" spans="2:9" hidden="1" x14ac:dyDescent="0.35">
      <c r="B1013" s="198">
        <v>435501</v>
      </c>
      <c r="C1013" s="196" t="s">
        <v>2694</v>
      </c>
      <c r="D1013" s="201">
        <v>220168773</v>
      </c>
      <c r="E1013" s="198" t="e">
        <f>VLOOKUP(D1013,#REF!,3,0)</f>
        <v>#REF!</v>
      </c>
      <c r="F1013" s="199">
        <v>0</v>
      </c>
      <c r="G1013" s="199">
        <v>4082371</v>
      </c>
      <c r="H1013" s="183"/>
      <c r="I1013" s="183"/>
    </row>
    <row r="1014" spans="2:9" hidden="1" x14ac:dyDescent="0.35">
      <c r="B1014" s="198">
        <v>435501</v>
      </c>
      <c r="C1014" s="196" t="s">
        <v>2694</v>
      </c>
      <c r="D1014" s="201">
        <v>132476000</v>
      </c>
      <c r="E1014" s="198" t="e">
        <f>VLOOKUP(D1014,#REF!,3,0)</f>
        <v>#REF!</v>
      </c>
      <c r="F1014" s="199">
        <v>0</v>
      </c>
      <c r="G1014" s="199">
        <v>2765900</v>
      </c>
      <c r="H1014" s="183"/>
      <c r="I1014" s="183"/>
    </row>
    <row r="1015" spans="2:9" hidden="1" x14ac:dyDescent="0.35">
      <c r="B1015" s="198">
        <v>435501</v>
      </c>
      <c r="C1015" s="196" t="s">
        <v>2694</v>
      </c>
      <c r="D1015" s="201">
        <v>220176001</v>
      </c>
      <c r="E1015" s="198" t="e">
        <f>VLOOKUP(D1015,#REF!,3,0)</f>
        <v>#REF!</v>
      </c>
      <c r="F1015" s="199">
        <v>0</v>
      </c>
      <c r="G1015" s="199">
        <v>47051955</v>
      </c>
      <c r="H1015" s="183"/>
      <c r="I1015" s="183"/>
    </row>
    <row r="1016" spans="2:9" hidden="1" x14ac:dyDescent="0.35">
      <c r="B1016" s="198">
        <v>435501</v>
      </c>
      <c r="C1016" s="196" t="s">
        <v>2694</v>
      </c>
      <c r="D1016" s="201">
        <v>220254000</v>
      </c>
      <c r="E1016" s="198" t="e">
        <f>VLOOKUP(D1016,#REF!,3,0)</f>
        <v>#REF!</v>
      </c>
      <c r="F1016" s="199">
        <v>0</v>
      </c>
      <c r="G1016" s="199">
        <v>20058507</v>
      </c>
      <c r="H1016" s="183"/>
      <c r="I1016" s="183"/>
    </row>
    <row r="1017" spans="2:9" hidden="1" x14ac:dyDescent="0.35">
      <c r="B1017" s="198">
        <v>435501</v>
      </c>
      <c r="C1017" s="196" t="s">
        <v>2694</v>
      </c>
      <c r="D1017" s="201">
        <v>263473030</v>
      </c>
      <c r="E1017" s="198" t="e">
        <f>VLOOKUP(D1017,#REF!,3,0)</f>
        <v>#REF!</v>
      </c>
      <c r="F1017" s="199">
        <v>0</v>
      </c>
      <c r="G1017" s="199">
        <v>850000</v>
      </c>
      <c r="H1017" s="183"/>
      <c r="I1017" s="183"/>
    </row>
    <row r="1018" spans="2:9" hidden="1" x14ac:dyDescent="0.35">
      <c r="B1018" s="198">
        <v>435501</v>
      </c>
      <c r="C1018" s="196" t="s">
        <v>2694</v>
      </c>
      <c r="D1018" s="201">
        <v>230373624</v>
      </c>
      <c r="E1018" s="198" t="e">
        <f>VLOOKUP(D1018,#REF!,3,0)</f>
        <v>#REF!</v>
      </c>
      <c r="F1018" s="199">
        <v>0</v>
      </c>
      <c r="G1018" s="199">
        <v>13299607</v>
      </c>
      <c r="H1018" s="183"/>
      <c r="I1018" s="183"/>
    </row>
    <row r="1019" spans="2:9" hidden="1" x14ac:dyDescent="0.35">
      <c r="B1019" s="198">
        <v>435501</v>
      </c>
      <c r="C1019" s="196" t="s">
        <v>2694</v>
      </c>
      <c r="D1019" s="201">
        <v>220173770</v>
      </c>
      <c r="E1019" s="198" t="e">
        <f>VLOOKUP(D1019,#REF!,3,0)</f>
        <v>#REF!</v>
      </c>
      <c r="F1019" s="199">
        <v>0</v>
      </c>
      <c r="G1019" s="199">
        <v>26406137</v>
      </c>
      <c r="H1019" s="183"/>
      <c r="I1019" s="183"/>
    </row>
    <row r="1020" spans="2:9" hidden="1" x14ac:dyDescent="0.35">
      <c r="B1020" s="198">
        <v>435501</v>
      </c>
      <c r="C1020" s="196" t="s">
        <v>2694</v>
      </c>
      <c r="D1020" s="201">
        <v>923271213</v>
      </c>
      <c r="E1020" s="198" t="e">
        <f>VLOOKUP(D1020,#REF!,3,0)</f>
        <v>#REF!</v>
      </c>
      <c r="F1020" s="199">
        <v>0</v>
      </c>
      <c r="G1020" s="199">
        <v>2717052</v>
      </c>
      <c r="H1020" s="183"/>
      <c r="I1020" s="183"/>
    </row>
    <row r="1021" spans="2:9" hidden="1" x14ac:dyDescent="0.35">
      <c r="B1021" s="198">
        <v>435501</v>
      </c>
      <c r="C1021" s="196" t="s">
        <v>2694</v>
      </c>
      <c r="D1021" s="201">
        <v>127573000</v>
      </c>
      <c r="E1021" s="198" t="e">
        <f>VLOOKUP(D1021,#REF!,3,0)</f>
        <v>#REF!</v>
      </c>
      <c r="F1021" s="199">
        <v>0</v>
      </c>
      <c r="G1021" s="199">
        <v>14011002</v>
      </c>
      <c r="H1021" s="183"/>
      <c r="I1021" s="183"/>
    </row>
    <row r="1022" spans="2:9" hidden="1" x14ac:dyDescent="0.35">
      <c r="B1022" s="198">
        <v>435501</v>
      </c>
      <c r="C1022" s="196" t="s">
        <v>2694</v>
      </c>
      <c r="D1022" s="201">
        <v>230105209</v>
      </c>
      <c r="E1022" s="198" t="e">
        <f>VLOOKUP(D1022,#REF!,3,0)</f>
        <v>#REF!</v>
      </c>
      <c r="F1022" s="199">
        <v>0</v>
      </c>
      <c r="G1022" s="199">
        <v>20804235</v>
      </c>
      <c r="H1022" s="183"/>
      <c r="I1022" s="183"/>
    </row>
    <row r="1023" spans="2:9" hidden="1" x14ac:dyDescent="0.35">
      <c r="B1023" s="198">
        <v>435501</v>
      </c>
      <c r="C1023" s="196" t="s">
        <v>2694</v>
      </c>
      <c r="D1023" s="201">
        <v>89100000</v>
      </c>
      <c r="E1023" s="198" t="e">
        <f>VLOOKUP(D1023,#REF!,3,0)</f>
        <v>#REF!</v>
      </c>
      <c r="F1023" s="199">
        <v>0</v>
      </c>
      <c r="G1023" s="199">
        <v>12093033</v>
      </c>
      <c r="H1023" s="183"/>
      <c r="I1023" s="183"/>
    </row>
    <row r="1024" spans="2:9" hidden="1" x14ac:dyDescent="0.35">
      <c r="B1024" s="198">
        <v>435501</v>
      </c>
      <c r="C1024" s="196" t="s">
        <v>2694</v>
      </c>
      <c r="D1024" s="201">
        <v>230105318</v>
      </c>
      <c r="E1024" s="198" t="e">
        <f>VLOOKUP(D1024,#REF!,3,0)</f>
        <v>#REF!</v>
      </c>
      <c r="F1024" s="199">
        <v>0</v>
      </c>
      <c r="G1024" s="199">
        <v>74526445</v>
      </c>
      <c r="H1024" s="183"/>
      <c r="I1024" s="183"/>
    </row>
    <row r="1025" spans="2:9" hidden="1" x14ac:dyDescent="0.35">
      <c r="B1025" s="198">
        <v>435501</v>
      </c>
      <c r="C1025" s="196" t="s">
        <v>2694</v>
      </c>
      <c r="D1025" s="201">
        <v>260105390</v>
      </c>
      <c r="E1025" s="198" t="e">
        <f>VLOOKUP(D1025,#REF!,3,0)</f>
        <v>#REF!</v>
      </c>
      <c r="F1025" s="199">
        <v>0</v>
      </c>
      <c r="G1025" s="199">
        <v>46271493</v>
      </c>
      <c r="H1025" s="183"/>
      <c r="I1025" s="183"/>
    </row>
    <row r="1026" spans="2:9" hidden="1" x14ac:dyDescent="0.35">
      <c r="B1026" s="198">
        <v>435501</v>
      </c>
      <c r="C1026" s="196" t="s">
        <v>2694</v>
      </c>
      <c r="D1026" s="201">
        <v>230105440</v>
      </c>
      <c r="E1026" s="198" t="e">
        <f>VLOOKUP(D1026,#REF!,3,0)</f>
        <v>#REF!</v>
      </c>
      <c r="F1026" s="199">
        <v>0</v>
      </c>
      <c r="G1026" s="199">
        <v>31060933</v>
      </c>
      <c r="H1026" s="183"/>
      <c r="I1026" s="183"/>
    </row>
    <row r="1027" spans="2:9" hidden="1" x14ac:dyDescent="0.35">
      <c r="B1027" s="198">
        <v>435501</v>
      </c>
      <c r="C1027" s="196" t="s">
        <v>2694</v>
      </c>
      <c r="D1027" s="201">
        <v>150905000</v>
      </c>
      <c r="E1027" s="198" t="e">
        <f>VLOOKUP(D1027,#REF!,3,0)</f>
        <v>#REF!</v>
      </c>
      <c r="F1027" s="199">
        <v>0</v>
      </c>
      <c r="G1027" s="199">
        <v>700000000</v>
      </c>
      <c r="H1027" s="183"/>
      <c r="I1027" s="183"/>
    </row>
    <row r="1028" spans="2:9" hidden="1" x14ac:dyDescent="0.35">
      <c r="B1028" s="198">
        <v>435501</v>
      </c>
      <c r="C1028" s="196" t="s">
        <v>2694</v>
      </c>
      <c r="D1028" s="201">
        <v>91500000</v>
      </c>
      <c r="E1028" s="198" t="e">
        <f>VLOOKUP(D1028,#REF!,3,0)</f>
        <v>#REF!</v>
      </c>
      <c r="F1028" s="199">
        <v>0</v>
      </c>
      <c r="G1028" s="199">
        <v>23694888</v>
      </c>
      <c r="H1028" s="183"/>
      <c r="I1028" s="183"/>
    </row>
    <row r="1029" spans="2:9" hidden="1" x14ac:dyDescent="0.35">
      <c r="B1029" s="198">
        <v>435501</v>
      </c>
      <c r="C1029" s="196" t="s">
        <v>2694</v>
      </c>
      <c r="D1029" s="201">
        <v>127723000</v>
      </c>
      <c r="E1029" s="198" t="e">
        <f>VLOOKUP(D1029,#REF!,3,0)</f>
        <v>#REF!</v>
      </c>
      <c r="F1029" s="199">
        <v>0</v>
      </c>
      <c r="G1029" s="199">
        <v>44638089</v>
      </c>
      <c r="H1029" s="183"/>
      <c r="I1029" s="183"/>
    </row>
    <row r="1030" spans="2:9" hidden="1" x14ac:dyDescent="0.35">
      <c r="B1030" s="198">
        <v>435501</v>
      </c>
      <c r="C1030" s="196" t="s">
        <v>2694</v>
      </c>
      <c r="D1030" s="201">
        <v>264623417</v>
      </c>
      <c r="E1030" s="198" t="e">
        <f>VLOOKUP(D1030,#REF!,3,0)</f>
        <v>#REF!</v>
      </c>
      <c r="F1030" s="199">
        <v>0</v>
      </c>
      <c r="G1030" s="199">
        <v>34304893</v>
      </c>
      <c r="H1030" s="183"/>
      <c r="I1030" s="183"/>
    </row>
    <row r="1031" spans="2:9" hidden="1" x14ac:dyDescent="0.35">
      <c r="B1031" s="198">
        <v>435501</v>
      </c>
      <c r="C1031" s="196" t="s">
        <v>2694</v>
      </c>
      <c r="D1031" s="201">
        <v>220123570</v>
      </c>
      <c r="E1031" s="198" t="e">
        <f>VLOOKUP(D1031,#REF!,3,0)</f>
        <v>#REF!</v>
      </c>
      <c r="F1031" s="199">
        <v>0</v>
      </c>
      <c r="G1031" s="199">
        <v>13885731</v>
      </c>
      <c r="H1031" s="183"/>
      <c r="I1031" s="183"/>
    </row>
    <row r="1032" spans="2:9" hidden="1" x14ac:dyDescent="0.35">
      <c r="B1032" s="198">
        <v>435501</v>
      </c>
      <c r="C1032" s="196" t="s">
        <v>2694</v>
      </c>
      <c r="D1032" s="201">
        <v>220123686</v>
      </c>
      <c r="E1032" s="198" t="e">
        <f>VLOOKUP(D1032,#REF!,3,0)</f>
        <v>#REF!</v>
      </c>
      <c r="F1032" s="199">
        <v>0</v>
      </c>
      <c r="G1032" s="199">
        <v>12301066</v>
      </c>
      <c r="H1032" s="183"/>
      <c r="I1032" s="183"/>
    </row>
    <row r="1033" spans="2:9" hidden="1" x14ac:dyDescent="0.35">
      <c r="B1033" s="198">
        <v>435501</v>
      </c>
      <c r="C1033" s="196" t="s">
        <v>2694</v>
      </c>
      <c r="D1033" s="201">
        <v>215023350</v>
      </c>
      <c r="E1033" s="198" t="e">
        <f>VLOOKUP(D1033,#REF!,3,0)</f>
        <v>#REF!</v>
      </c>
      <c r="F1033" s="199">
        <v>0</v>
      </c>
      <c r="G1033" s="199">
        <v>14699814</v>
      </c>
      <c r="H1033" s="183"/>
      <c r="I1033" s="183"/>
    </row>
    <row r="1034" spans="2:9" hidden="1" x14ac:dyDescent="0.35">
      <c r="B1034" s="198">
        <v>435501</v>
      </c>
      <c r="C1034" s="196" t="s">
        <v>2694</v>
      </c>
      <c r="D1034" s="201">
        <v>220123586</v>
      </c>
      <c r="E1034" s="198" t="e">
        <f>VLOOKUP(D1034,#REF!,3,0)</f>
        <v>#REF!</v>
      </c>
      <c r="F1034" s="199">
        <v>0</v>
      </c>
      <c r="G1034" s="199">
        <v>2180533</v>
      </c>
      <c r="H1034" s="183"/>
      <c r="I1034" s="183"/>
    </row>
    <row r="1035" spans="2:9" hidden="1" x14ac:dyDescent="0.35">
      <c r="B1035" s="198">
        <v>435501</v>
      </c>
      <c r="C1035" s="196" t="s">
        <v>2694</v>
      </c>
      <c r="D1035" s="201">
        <v>220123574</v>
      </c>
      <c r="E1035" s="198" t="e">
        <f>VLOOKUP(D1035,#REF!,3,0)</f>
        <v>#REF!</v>
      </c>
      <c r="F1035" s="199">
        <v>0</v>
      </c>
      <c r="G1035" s="199">
        <v>6209620</v>
      </c>
      <c r="H1035" s="183"/>
      <c r="I1035" s="183"/>
    </row>
    <row r="1036" spans="2:9" hidden="1" x14ac:dyDescent="0.35">
      <c r="B1036" s="198">
        <v>435501</v>
      </c>
      <c r="C1036" s="196" t="s">
        <v>2694</v>
      </c>
      <c r="D1036" s="201">
        <v>220123090</v>
      </c>
      <c r="E1036" s="198" t="e">
        <f>VLOOKUP(D1036,#REF!,3,0)</f>
        <v>#REF!</v>
      </c>
      <c r="F1036" s="199">
        <v>0</v>
      </c>
      <c r="G1036" s="199">
        <v>24455722</v>
      </c>
      <c r="H1036" s="183"/>
      <c r="I1036" s="183"/>
    </row>
    <row r="1037" spans="2:9" hidden="1" x14ac:dyDescent="0.35">
      <c r="B1037" s="198">
        <v>435501</v>
      </c>
      <c r="C1037" s="196" t="s">
        <v>2694</v>
      </c>
      <c r="D1037" s="201">
        <v>84200000</v>
      </c>
      <c r="E1037" s="198" t="e">
        <f>VLOOKUP(D1037,#REF!,3,0)</f>
        <v>#REF!</v>
      </c>
      <c r="F1037" s="199">
        <v>0</v>
      </c>
      <c r="G1037" s="199">
        <v>12346436</v>
      </c>
      <c r="H1037" s="183"/>
      <c r="I1037" s="183"/>
    </row>
    <row r="1038" spans="2:9" hidden="1" x14ac:dyDescent="0.35">
      <c r="B1038" s="198">
        <v>435501</v>
      </c>
      <c r="C1038" s="196" t="s">
        <v>2694</v>
      </c>
      <c r="D1038" s="201">
        <v>220123162</v>
      </c>
      <c r="E1038" s="198" t="e">
        <f>VLOOKUP(D1038,#REF!,3,0)</f>
        <v>#REF!</v>
      </c>
      <c r="F1038" s="199">
        <v>0</v>
      </c>
      <c r="G1038" s="199">
        <v>27108545</v>
      </c>
      <c r="H1038" s="183"/>
      <c r="I1038" s="183"/>
    </row>
    <row r="1039" spans="2:9" hidden="1" x14ac:dyDescent="0.35">
      <c r="B1039" s="198">
        <v>435501</v>
      </c>
      <c r="C1039" s="196" t="s">
        <v>2694</v>
      </c>
      <c r="D1039" s="201">
        <v>220123672</v>
      </c>
      <c r="E1039" s="198" t="e">
        <f>VLOOKUP(D1039,#REF!,3,0)</f>
        <v>#REF!</v>
      </c>
      <c r="F1039" s="199">
        <v>0</v>
      </c>
      <c r="G1039" s="199">
        <v>17079571</v>
      </c>
      <c r="H1039" s="183"/>
      <c r="I1039" s="183"/>
    </row>
    <row r="1040" spans="2:9" hidden="1" x14ac:dyDescent="0.35">
      <c r="B1040" s="198">
        <v>435501</v>
      </c>
      <c r="C1040" s="196" t="s">
        <v>2694</v>
      </c>
      <c r="D1040" s="201">
        <v>128423000</v>
      </c>
      <c r="E1040" s="198" t="e">
        <f>VLOOKUP(D1040,#REF!,3,0)</f>
        <v>#REF!</v>
      </c>
      <c r="F1040" s="199">
        <v>0</v>
      </c>
      <c r="G1040" s="199">
        <v>82072325</v>
      </c>
      <c r="H1040" s="183"/>
      <c r="I1040" s="183"/>
    </row>
    <row r="1041" spans="2:9" hidden="1" x14ac:dyDescent="0.35">
      <c r="B1041" s="198">
        <v>435501</v>
      </c>
      <c r="C1041" s="196" t="s">
        <v>2694</v>
      </c>
      <c r="D1041" s="201">
        <v>220123419</v>
      </c>
      <c r="E1041" s="198" t="e">
        <f>VLOOKUP(D1041,#REF!,3,0)</f>
        <v>#REF!</v>
      </c>
      <c r="F1041" s="199">
        <v>0</v>
      </c>
      <c r="G1041" s="199">
        <v>22811891</v>
      </c>
      <c r="H1041" s="183"/>
      <c r="I1041" s="183"/>
    </row>
    <row r="1042" spans="2:9" hidden="1" x14ac:dyDescent="0.35">
      <c r="B1042" s="198">
        <v>435501</v>
      </c>
      <c r="C1042" s="196" t="s">
        <v>2694</v>
      </c>
      <c r="D1042" s="201">
        <v>270123001</v>
      </c>
      <c r="E1042" s="198" t="e">
        <f>VLOOKUP(D1042,#REF!,3,0)</f>
        <v>#REF!</v>
      </c>
      <c r="F1042" s="199">
        <v>0</v>
      </c>
      <c r="G1042" s="199">
        <v>55033305</v>
      </c>
      <c r="H1042" s="183"/>
      <c r="I1042" s="183"/>
    </row>
    <row r="1043" spans="2:9" hidden="1" x14ac:dyDescent="0.35">
      <c r="B1043" s="198">
        <v>435501</v>
      </c>
      <c r="C1043" s="196" t="s">
        <v>2694</v>
      </c>
      <c r="D1043" s="201">
        <v>220241615</v>
      </c>
      <c r="E1043" s="198" t="e">
        <f>VLOOKUP(D1043,#REF!,3,0)</f>
        <v>#REF!</v>
      </c>
      <c r="F1043" s="199">
        <v>0</v>
      </c>
      <c r="G1043" s="199">
        <v>2955882</v>
      </c>
      <c r="H1043" s="183"/>
      <c r="I1043" s="183"/>
    </row>
    <row r="1044" spans="2:9" hidden="1" x14ac:dyDescent="0.35">
      <c r="B1044" s="198">
        <v>435501</v>
      </c>
      <c r="C1044" s="196" t="s">
        <v>2694</v>
      </c>
      <c r="D1044" s="201">
        <v>90600000</v>
      </c>
      <c r="E1044" s="198" t="e">
        <f>VLOOKUP(D1044,#REF!,3,0)</f>
        <v>#REF!</v>
      </c>
      <c r="F1044" s="199">
        <v>0</v>
      </c>
      <c r="G1044" s="199">
        <v>57833178</v>
      </c>
      <c r="H1044" s="183"/>
      <c r="I1044" s="183"/>
    </row>
    <row r="1045" spans="2:9" hidden="1" x14ac:dyDescent="0.35">
      <c r="B1045" s="198">
        <v>435501</v>
      </c>
      <c r="C1045" s="196" t="s">
        <v>2694</v>
      </c>
      <c r="D1045" s="201">
        <v>264441524</v>
      </c>
      <c r="E1045" s="198" t="e">
        <f>VLOOKUP(D1045,#REF!,3,0)</f>
        <v>#REF!</v>
      </c>
      <c r="F1045" s="199">
        <v>0</v>
      </c>
      <c r="G1045" s="199">
        <v>14582840</v>
      </c>
      <c r="H1045" s="183"/>
      <c r="I1045" s="183"/>
    </row>
    <row r="1046" spans="2:9" hidden="1" x14ac:dyDescent="0.35">
      <c r="B1046" s="198">
        <v>435501</v>
      </c>
      <c r="C1046" s="196" t="s">
        <v>2694</v>
      </c>
      <c r="D1046" s="201">
        <v>230141396</v>
      </c>
      <c r="E1046" s="198" t="e">
        <f>VLOOKUP(D1046,#REF!,3,0)</f>
        <v>#REF!</v>
      </c>
      <c r="F1046" s="199">
        <v>0</v>
      </c>
      <c r="G1046" s="199">
        <v>1264701</v>
      </c>
      <c r="H1046" s="183"/>
      <c r="I1046" s="183"/>
    </row>
    <row r="1047" spans="2:9" hidden="1" x14ac:dyDescent="0.35">
      <c r="B1047" s="198">
        <v>435501</v>
      </c>
      <c r="C1047" s="196" t="s">
        <v>2694</v>
      </c>
      <c r="D1047" s="201">
        <v>220141615</v>
      </c>
      <c r="E1047" s="198" t="e">
        <f>VLOOKUP(D1047,#REF!,3,0)</f>
        <v>#REF!</v>
      </c>
      <c r="F1047" s="199">
        <v>0</v>
      </c>
      <c r="G1047" s="199">
        <v>41465558</v>
      </c>
      <c r="H1047" s="183"/>
      <c r="I1047" s="183"/>
    </row>
    <row r="1048" spans="2:9" hidden="1" x14ac:dyDescent="0.35">
      <c r="B1048" s="198">
        <v>435501</v>
      </c>
      <c r="C1048" s="196" t="s">
        <v>2694</v>
      </c>
      <c r="D1048" s="201">
        <v>220341298</v>
      </c>
      <c r="E1048" s="198" t="e">
        <f>VLOOKUP(D1048,#REF!,3,0)</f>
        <v>#REF!</v>
      </c>
      <c r="F1048" s="199">
        <v>0</v>
      </c>
      <c r="G1048" s="199">
        <v>23290048</v>
      </c>
      <c r="H1048" s="183"/>
      <c r="I1048" s="183"/>
    </row>
    <row r="1049" spans="2:9" hidden="1" x14ac:dyDescent="0.35">
      <c r="B1049" s="198">
        <v>435501</v>
      </c>
      <c r="C1049" s="196" t="s">
        <v>2694</v>
      </c>
      <c r="D1049" s="201">
        <v>220741001</v>
      </c>
      <c r="E1049" s="198" t="e">
        <f>VLOOKUP(D1049,#REF!,3,0)</f>
        <v>#REF!</v>
      </c>
      <c r="F1049" s="199">
        <v>0</v>
      </c>
      <c r="G1049" s="199">
        <v>613741955</v>
      </c>
      <c r="H1049" s="183"/>
      <c r="I1049" s="183"/>
    </row>
    <row r="1050" spans="2:9" hidden="1" x14ac:dyDescent="0.35">
      <c r="B1050" s="198">
        <v>435501</v>
      </c>
      <c r="C1050" s="196" t="s">
        <v>2694</v>
      </c>
      <c r="D1050" s="201">
        <v>220241548</v>
      </c>
      <c r="E1050" s="198" t="e">
        <f>VLOOKUP(D1050,#REF!,3,0)</f>
        <v>#REF!</v>
      </c>
      <c r="F1050" s="199">
        <v>0</v>
      </c>
      <c r="G1050" s="199">
        <v>19197664</v>
      </c>
      <c r="H1050" s="183"/>
      <c r="I1050" s="183"/>
    </row>
    <row r="1051" spans="2:9" hidden="1" x14ac:dyDescent="0.35">
      <c r="B1051" s="198">
        <v>435501</v>
      </c>
      <c r="C1051" s="196" t="s">
        <v>2694</v>
      </c>
      <c r="D1051" s="201">
        <v>220141319</v>
      </c>
      <c r="E1051" s="198" t="e">
        <f>VLOOKUP(D1051,#REF!,3,0)</f>
        <v>#REF!</v>
      </c>
      <c r="F1051" s="199">
        <v>0</v>
      </c>
      <c r="G1051" s="199">
        <v>41049613</v>
      </c>
      <c r="H1051" s="183"/>
      <c r="I1051" s="183"/>
    </row>
    <row r="1052" spans="2:9" hidden="1" x14ac:dyDescent="0.35">
      <c r="B1052" s="198">
        <v>435501</v>
      </c>
      <c r="C1052" s="196" t="s">
        <v>2694</v>
      </c>
      <c r="D1052" s="201">
        <v>220141359</v>
      </c>
      <c r="E1052" s="198" t="e">
        <f>VLOOKUP(D1052,#REF!,3,0)</f>
        <v>#REF!</v>
      </c>
      <c r="F1052" s="199">
        <v>0</v>
      </c>
      <c r="G1052" s="199">
        <v>101697104</v>
      </c>
      <c r="H1052" s="183"/>
      <c r="I1052" s="183"/>
    </row>
    <row r="1053" spans="2:9" hidden="1" x14ac:dyDescent="0.35">
      <c r="B1053" s="198">
        <v>435501</v>
      </c>
      <c r="C1053" s="196" t="s">
        <v>2694</v>
      </c>
      <c r="D1053" s="201">
        <v>220141518</v>
      </c>
      <c r="E1053" s="198" t="e">
        <f>VLOOKUP(D1053,#REF!,3,0)</f>
        <v>#REF!</v>
      </c>
      <c r="F1053" s="199">
        <v>0</v>
      </c>
      <c r="G1053" s="199">
        <v>18140132</v>
      </c>
      <c r="H1053" s="183"/>
      <c r="I1053" s="183"/>
    </row>
    <row r="1054" spans="2:9" hidden="1" x14ac:dyDescent="0.35">
      <c r="B1054" s="198">
        <v>435501</v>
      </c>
      <c r="C1054" s="196" t="s">
        <v>2694</v>
      </c>
      <c r="D1054" s="201">
        <v>220141244</v>
      </c>
      <c r="E1054" s="198" t="e">
        <f>VLOOKUP(D1054,#REF!,3,0)</f>
        <v>#REF!</v>
      </c>
      <c r="F1054" s="199">
        <v>0</v>
      </c>
      <c r="G1054" s="199">
        <v>25223043</v>
      </c>
      <c r="H1054" s="183"/>
      <c r="I1054" s="183"/>
    </row>
    <row r="1055" spans="2:9" hidden="1" x14ac:dyDescent="0.35">
      <c r="B1055" s="198">
        <v>435501</v>
      </c>
      <c r="C1055" s="196" t="s">
        <v>2694</v>
      </c>
      <c r="D1055" s="201">
        <v>220141530</v>
      </c>
      <c r="E1055" s="198" t="e">
        <f>VLOOKUP(D1055,#REF!,3,0)</f>
        <v>#REF!</v>
      </c>
      <c r="F1055" s="199">
        <v>0</v>
      </c>
      <c r="G1055" s="199">
        <v>45270571</v>
      </c>
      <c r="H1055" s="183"/>
      <c r="I1055" s="183"/>
    </row>
    <row r="1056" spans="2:9" hidden="1" x14ac:dyDescent="0.35">
      <c r="B1056" s="198">
        <v>435501</v>
      </c>
      <c r="C1056" s="196" t="s">
        <v>2694</v>
      </c>
      <c r="D1056" s="201">
        <v>220141660</v>
      </c>
      <c r="E1056" s="198" t="e">
        <f>VLOOKUP(D1056,#REF!,3,0)</f>
        <v>#REF!</v>
      </c>
      <c r="F1056" s="199">
        <v>0</v>
      </c>
      <c r="G1056" s="199">
        <v>43985965</v>
      </c>
      <c r="H1056" s="183"/>
      <c r="I1056" s="183"/>
    </row>
    <row r="1057" spans="2:9" hidden="1" x14ac:dyDescent="0.35">
      <c r="B1057" s="198">
        <v>435501</v>
      </c>
      <c r="C1057" s="196" t="s">
        <v>2694</v>
      </c>
      <c r="D1057" s="201">
        <v>220241503</v>
      </c>
      <c r="E1057" s="198" t="e">
        <f>VLOOKUP(D1057,#REF!,3,0)</f>
        <v>#REF!</v>
      </c>
      <c r="F1057" s="199">
        <v>0</v>
      </c>
      <c r="G1057" s="199">
        <v>15962157</v>
      </c>
      <c r="H1057" s="183"/>
      <c r="I1057" s="183"/>
    </row>
    <row r="1058" spans="2:9" hidden="1" x14ac:dyDescent="0.35">
      <c r="B1058" s="198">
        <v>435501</v>
      </c>
      <c r="C1058" s="196" t="s">
        <v>2694</v>
      </c>
      <c r="D1058" s="201">
        <v>230141078</v>
      </c>
      <c r="E1058" s="198" t="e">
        <f>VLOOKUP(D1058,#REF!,3,0)</f>
        <v>#REF!</v>
      </c>
      <c r="F1058" s="199">
        <v>0</v>
      </c>
      <c r="G1058" s="199">
        <v>2220000</v>
      </c>
      <c r="H1058" s="183"/>
      <c r="I1058" s="183"/>
    </row>
    <row r="1059" spans="2:9" hidden="1" x14ac:dyDescent="0.35">
      <c r="B1059" s="198">
        <v>435501</v>
      </c>
      <c r="C1059" s="196" t="s">
        <v>2694</v>
      </c>
      <c r="D1059" s="201">
        <v>220152585</v>
      </c>
      <c r="E1059" s="198" t="e">
        <f>VLOOKUP(D1059,#REF!,3,0)</f>
        <v>#REF!</v>
      </c>
      <c r="F1059" s="199">
        <v>0</v>
      </c>
      <c r="G1059" s="199">
        <v>29909228</v>
      </c>
      <c r="H1059" s="183"/>
      <c r="I1059" s="183"/>
    </row>
    <row r="1060" spans="2:9" hidden="1" x14ac:dyDescent="0.35">
      <c r="B1060" s="198">
        <v>435501</v>
      </c>
      <c r="C1060" s="196" t="s">
        <v>2694</v>
      </c>
      <c r="D1060" s="201">
        <v>220152565</v>
      </c>
      <c r="E1060" s="198" t="e">
        <f>VLOOKUP(D1060,#REF!,3,0)</f>
        <v>#REF!</v>
      </c>
      <c r="F1060" s="199">
        <v>0</v>
      </c>
      <c r="G1060" s="199">
        <v>4615165</v>
      </c>
      <c r="H1060" s="183"/>
      <c r="I1060" s="183"/>
    </row>
    <row r="1061" spans="2:9" hidden="1" x14ac:dyDescent="0.35">
      <c r="B1061" s="198">
        <v>435501</v>
      </c>
      <c r="C1061" s="196" t="s">
        <v>2694</v>
      </c>
      <c r="D1061" s="201">
        <v>226276111</v>
      </c>
      <c r="E1061" s="198" t="e">
        <f>VLOOKUP(D1061,#REF!,3,0)</f>
        <v>#REF!</v>
      </c>
      <c r="F1061" s="199">
        <v>0</v>
      </c>
      <c r="G1061" s="199">
        <v>54085371</v>
      </c>
      <c r="H1061" s="183"/>
      <c r="I1061" s="183"/>
    </row>
    <row r="1062" spans="2:9" hidden="1" x14ac:dyDescent="0.35">
      <c r="B1062" s="198">
        <v>435501</v>
      </c>
      <c r="C1062" s="196" t="s">
        <v>2694</v>
      </c>
      <c r="D1062" s="201">
        <v>227966001</v>
      </c>
      <c r="E1062" s="198" t="e">
        <f>VLOOKUP(D1062,#REF!,3,0)</f>
        <v>#REF!</v>
      </c>
      <c r="F1062" s="199">
        <v>0</v>
      </c>
      <c r="G1062" s="199">
        <v>4262000</v>
      </c>
      <c r="H1062" s="183"/>
      <c r="I1062" s="183"/>
    </row>
    <row r="1063" spans="2:9" hidden="1" x14ac:dyDescent="0.35">
      <c r="B1063" s="198">
        <v>435501</v>
      </c>
      <c r="C1063" s="196" t="s">
        <v>2694</v>
      </c>
      <c r="D1063" s="201">
        <v>267166001</v>
      </c>
      <c r="E1063" s="198" t="e">
        <f>VLOOKUP(D1063,#REF!,3,0)</f>
        <v>#REF!</v>
      </c>
      <c r="F1063" s="199">
        <v>0</v>
      </c>
      <c r="G1063" s="199">
        <v>83001214</v>
      </c>
      <c r="H1063" s="183"/>
      <c r="I1063" s="183"/>
    </row>
    <row r="1064" spans="2:9" hidden="1" x14ac:dyDescent="0.35">
      <c r="B1064" s="198">
        <v>435501</v>
      </c>
      <c r="C1064" s="196" t="s">
        <v>2694</v>
      </c>
      <c r="D1064" s="201">
        <v>263066001</v>
      </c>
      <c r="E1064" s="198" t="e">
        <f>VLOOKUP(D1064,#REF!,3,0)</f>
        <v>#REF!</v>
      </c>
      <c r="F1064" s="199">
        <v>0</v>
      </c>
      <c r="G1064" s="199">
        <v>4527942</v>
      </c>
      <c r="H1064" s="183"/>
      <c r="I1064" s="183"/>
    </row>
    <row r="1065" spans="2:9" hidden="1" x14ac:dyDescent="0.35">
      <c r="B1065" s="198">
        <v>435501</v>
      </c>
      <c r="C1065" s="196" t="s">
        <v>2694</v>
      </c>
      <c r="D1065" s="201">
        <v>220566170</v>
      </c>
      <c r="E1065" s="198" t="e">
        <f>VLOOKUP(D1065,#REF!,3,0)</f>
        <v>#REF!</v>
      </c>
      <c r="F1065" s="199">
        <v>0</v>
      </c>
      <c r="G1065" s="199">
        <v>44536560</v>
      </c>
      <c r="H1065" s="183"/>
      <c r="I1065" s="183"/>
    </row>
    <row r="1066" spans="2:9" hidden="1" x14ac:dyDescent="0.35">
      <c r="B1066" s="198">
        <v>435501</v>
      </c>
      <c r="C1066" s="196" t="s">
        <v>2694</v>
      </c>
      <c r="D1066" s="201">
        <v>225866001</v>
      </c>
      <c r="E1066" s="198" t="e">
        <f>VLOOKUP(D1066,#REF!,3,0)</f>
        <v>#REF!</v>
      </c>
      <c r="F1066" s="199">
        <v>0</v>
      </c>
      <c r="G1066" s="199">
        <v>605925874</v>
      </c>
      <c r="H1066" s="183"/>
      <c r="I1066" s="183"/>
    </row>
    <row r="1067" spans="2:9" hidden="1" x14ac:dyDescent="0.35">
      <c r="B1067" s="198">
        <v>435501</v>
      </c>
      <c r="C1067" s="196" t="s">
        <v>2694</v>
      </c>
      <c r="D1067" s="201">
        <v>88500000</v>
      </c>
      <c r="E1067" s="198" t="e">
        <f>VLOOKUP(D1067,#REF!,3,0)</f>
        <v>#REF!</v>
      </c>
      <c r="F1067" s="199">
        <v>0</v>
      </c>
      <c r="G1067" s="199">
        <v>19775193</v>
      </c>
      <c r="H1067" s="183"/>
      <c r="I1067" s="183"/>
    </row>
    <row r="1068" spans="2:9" hidden="1" x14ac:dyDescent="0.35">
      <c r="B1068" s="198">
        <v>435501</v>
      </c>
      <c r="C1068" s="196" t="s">
        <v>2694</v>
      </c>
      <c r="D1068" s="201">
        <v>213319533</v>
      </c>
      <c r="E1068" s="198" t="e">
        <f>VLOOKUP(D1068,#REF!,3,0)</f>
        <v>#REF!</v>
      </c>
      <c r="F1068" s="199">
        <v>0</v>
      </c>
      <c r="G1068" s="199">
        <v>23804641</v>
      </c>
      <c r="H1068" s="183"/>
      <c r="I1068" s="183"/>
    </row>
    <row r="1069" spans="2:9" hidden="1" x14ac:dyDescent="0.35">
      <c r="B1069" s="198">
        <v>435501</v>
      </c>
      <c r="C1069" s="196" t="s">
        <v>2694</v>
      </c>
      <c r="D1069" s="201">
        <v>220119807</v>
      </c>
      <c r="E1069" s="198" t="e">
        <f>VLOOKUP(D1069,#REF!,3,0)</f>
        <v>#REF!</v>
      </c>
      <c r="F1069" s="199">
        <v>0</v>
      </c>
      <c r="G1069" s="199">
        <v>51750872</v>
      </c>
      <c r="H1069" s="183"/>
      <c r="I1069" s="183"/>
    </row>
    <row r="1070" spans="2:9" hidden="1" x14ac:dyDescent="0.35">
      <c r="B1070" s="198">
        <v>435501</v>
      </c>
      <c r="C1070" s="196" t="s">
        <v>2694</v>
      </c>
      <c r="D1070" s="201">
        <v>218519785</v>
      </c>
      <c r="E1070" s="198" t="e">
        <f>VLOOKUP(D1070,#REF!,3,0)</f>
        <v>#REF!</v>
      </c>
      <c r="F1070" s="199">
        <v>0</v>
      </c>
      <c r="G1070" s="199">
        <v>55794890</v>
      </c>
      <c r="H1070" s="183"/>
      <c r="I1070" s="183"/>
    </row>
    <row r="1071" spans="2:9" hidden="1" x14ac:dyDescent="0.35">
      <c r="B1071" s="198">
        <v>435501</v>
      </c>
      <c r="C1071" s="196" t="s">
        <v>2694</v>
      </c>
      <c r="D1071" s="201">
        <v>923269823</v>
      </c>
      <c r="E1071" s="198" t="e">
        <f>VLOOKUP(D1071,#REF!,3,0)</f>
        <v>#REF!</v>
      </c>
      <c r="F1071" s="199">
        <v>0</v>
      </c>
      <c r="G1071" s="199">
        <v>16908507</v>
      </c>
      <c r="H1071" s="183"/>
      <c r="I1071" s="183"/>
    </row>
    <row r="1072" spans="2:9" hidden="1" x14ac:dyDescent="0.35">
      <c r="B1072" s="198">
        <v>435501</v>
      </c>
      <c r="C1072" s="196" t="s">
        <v>2694</v>
      </c>
      <c r="D1072" s="201">
        <v>210027600</v>
      </c>
      <c r="E1072" s="198" t="e">
        <f>VLOOKUP(D1072,#REF!,3,0)</f>
        <v>#REF!</v>
      </c>
      <c r="F1072" s="199">
        <v>0</v>
      </c>
      <c r="G1072" s="199">
        <v>1400000</v>
      </c>
      <c r="H1072" s="183"/>
      <c r="I1072" s="183"/>
    </row>
    <row r="1073" spans="2:9" hidden="1" x14ac:dyDescent="0.35">
      <c r="B1073" s="198">
        <v>435501</v>
      </c>
      <c r="C1073" s="196" t="s">
        <v>2694</v>
      </c>
      <c r="D1073" s="201">
        <v>211027810</v>
      </c>
      <c r="E1073" s="198" t="e">
        <f>VLOOKUP(D1073,#REF!,3,0)</f>
        <v>#REF!</v>
      </c>
      <c r="F1073" s="199">
        <v>0</v>
      </c>
      <c r="G1073" s="199">
        <v>5433600</v>
      </c>
      <c r="H1073" s="183"/>
      <c r="I1073" s="183"/>
    </row>
    <row r="1074" spans="2:9" hidden="1" x14ac:dyDescent="0.35">
      <c r="B1074" s="198">
        <v>435501</v>
      </c>
      <c r="C1074" s="196" t="s">
        <v>2694</v>
      </c>
      <c r="D1074" s="201">
        <v>214547545</v>
      </c>
      <c r="E1074" s="198" t="e">
        <f>VLOOKUP(D1074,#REF!,3,0)</f>
        <v>#REF!</v>
      </c>
      <c r="F1074" s="199">
        <v>0</v>
      </c>
      <c r="G1074" s="199">
        <v>19906492</v>
      </c>
      <c r="H1074" s="183"/>
      <c r="I1074" s="183"/>
    </row>
    <row r="1075" spans="2:9" hidden="1" x14ac:dyDescent="0.35">
      <c r="B1075" s="198">
        <v>435501</v>
      </c>
      <c r="C1075" s="196" t="s">
        <v>2694</v>
      </c>
      <c r="D1075" s="201">
        <v>122847000</v>
      </c>
      <c r="E1075" s="198" t="e">
        <f>VLOOKUP(D1075,#REF!,3,0)</f>
        <v>#REF!</v>
      </c>
      <c r="F1075" s="199">
        <v>0</v>
      </c>
      <c r="G1075" s="199">
        <v>15079113</v>
      </c>
      <c r="H1075" s="183"/>
      <c r="I1075" s="183"/>
    </row>
    <row r="1076" spans="2:9" hidden="1" x14ac:dyDescent="0.35">
      <c r="B1076" s="198">
        <v>435501</v>
      </c>
      <c r="C1076" s="196" t="s">
        <v>2694</v>
      </c>
      <c r="D1076" s="201">
        <v>220147675</v>
      </c>
      <c r="E1076" s="198" t="e">
        <f>VLOOKUP(D1076,#REF!,3,0)</f>
        <v>#REF!</v>
      </c>
      <c r="F1076" s="199">
        <v>0</v>
      </c>
      <c r="G1076" s="199">
        <v>11831925</v>
      </c>
      <c r="H1076" s="183"/>
      <c r="I1076" s="183"/>
    </row>
    <row r="1077" spans="2:9" hidden="1" x14ac:dyDescent="0.35">
      <c r="B1077" s="198">
        <v>435501</v>
      </c>
      <c r="C1077" s="196" t="s">
        <v>2694</v>
      </c>
      <c r="D1077" s="201">
        <v>923269278</v>
      </c>
      <c r="E1077" s="198" t="e">
        <f>VLOOKUP(D1077,#REF!,3,0)</f>
        <v>#REF!</v>
      </c>
      <c r="F1077" s="199">
        <v>0</v>
      </c>
      <c r="G1077" s="199">
        <v>16480669</v>
      </c>
      <c r="H1077" s="183"/>
      <c r="I1077" s="183"/>
    </row>
    <row r="1078" spans="2:9" hidden="1" x14ac:dyDescent="0.35">
      <c r="B1078" s="198">
        <v>435501</v>
      </c>
      <c r="C1078" s="196" t="s">
        <v>2694</v>
      </c>
      <c r="D1078" s="201">
        <v>170147660</v>
      </c>
      <c r="E1078" s="198" t="e">
        <f>VLOOKUP(D1078,#REF!,3,0)</f>
        <v>#REF!</v>
      </c>
      <c r="F1078" s="199">
        <v>0</v>
      </c>
      <c r="G1078" s="199">
        <v>33726235</v>
      </c>
      <c r="H1078" s="183"/>
      <c r="I1078" s="183"/>
    </row>
    <row r="1079" spans="2:9" hidden="1" x14ac:dyDescent="0.35">
      <c r="B1079" s="198">
        <v>435501</v>
      </c>
      <c r="C1079" s="196" t="s">
        <v>2694</v>
      </c>
      <c r="D1079" s="201">
        <v>220148001</v>
      </c>
      <c r="E1079" s="198" t="e">
        <f>VLOOKUP(D1079,#REF!,3,0)</f>
        <v>#REF!</v>
      </c>
      <c r="F1079" s="199">
        <v>0</v>
      </c>
      <c r="G1079" s="199">
        <v>8778000</v>
      </c>
      <c r="H1079" s="183"/>
      <c r="I1079" s="183"/>
    </row>
    <row r="1080" spans="2:9" hidden="1" x14ac:dyDescent="0.35">
      <c r="B1080" s="198">
        <v>435501</v>
      </c>
      <c r="C1080" s="196" t="s">
        <v>2694</v>
      </c>
      <c r="D1080" s="201">
        <v>220115531</v>
      </c>
      <c r="E1080" s="198" t="e">
        <f>VLOOKUP(D1080,#REF!,3,0)</f>
        <v>#REF!</v>
      </c>
      <c r="F1080" s="199">
        <v>0</v>
      </c>
      <c r="G1080" s="199">
        <v>5332758</v>
      </c>
      <c r="H1080" s="183"/>
      <c r="I1080" s="183"/>
    </row>
    <row r="1081" spans="2:9" hidden="1" x14ac:dyDescent="0.35">
      <c r="B1081" s="198">
        <v>435501</v>
      </c>
      <c r="C1081" s="196" t="s">
        <v>2694</v>
      </c>
      <c r="D1081" s="201">
        <v>90700000</v>
      </c>
      <c r="E1081" s="198" t="e">
        <f>VLOOKUP(D1081,#REF!,3,0)</f>
        <v>#REF!</v>
      </c>
      <c r="F1081" s="199">
        <v>0</v>
      </c>
      <c r="G1081" s="199">
        <v>10077842</v>
      </c>
      <c r="H1081" s="183"/>
      <c r="I1081" s="183"/>
    </row>
    <row r="1082" spans="2:9" hidden="1" x14ac:dyDescent="0.35">
      <c r="B1082" s="198">
        <v>435501</v>
      </c>
      <c r="C1082" s="196" t="s">
        <v>2694</v>
      </c>
      <c r="D1082" s="201">
        <v>97000000</v>
      </c>
      <c r="E1082" s="198" t="e">
        <f>VLOOKUP(D1082,#REF!,3,0)</f>
        <v>#REF!</v>
      </c>
      <c r="F1082" s="199">
        <v>0</v>
      </c>
      <c r="G1082" s="199">
        <v>8914987</v>
      </c>
      <c r="H1082" s="183"/>
      <c r="I1082" s="183"/>
    </row>
    <row r="1083" spans="2:9" hidden="1" x14ac:dyDescent="0.35">
      <c r="B1083" s="198">
        <v>435501</v>
      </c>
      <c r="C1083" s="196" t="s">
        <v>2694</v>
      </c>
      <c r="D1083" s="201">
        <v>92200000</v>
      </c>
      <c r="E1083" s="198" t="e">
        <f>VLOOKUP(D1083,#REF!,3,0)</f>
        <v>#REF!</v>
      </c>
      <c r="F1083" s="199">
        <v>0</v>
      </c>
      <c r="G1083" s="199">
        <v>10814144</v>
      </c>
      <c r="H1083" s="183"/>
      <c r="I1083" s="183"/>
    </row>
    <row r="1084" spans="2:9" hidden="1" x14ac:dyDescent="0.35">
      <c r="B1084" s="198">
        <v>435501</v>
      </c>
      <c r="C1084" s="196" t="s">
        <v>2694</v>
      </c>
      <c r="D1084" s="201">
        <v>270115104</v>
      </c>
      <c r="E1084" s="198" t="e">
        <f>VLOOKUP(D1084,#REF!,3,0)</f>
        <v>#REF!</v>
      </c>
      <c r="F1084" s="199">
        <v>0</v>
      </c>
      <c r="G1084" s="199">
        <v>12434472</v>
      </c>
      <c r="H1084" s="183"/>
      <c r="I1084" s="183"/>
    </row>
    <row r="1085" spans="2:9" hidden="1" x14ac:dyDescent="0.35">
      <c r="B1085" s="198">
        <v>435501</v>
      </c>
      <c r="C1085" s="196" t="s">
        <v>2694</v>
      </c>
      <c r="D1085" s="201">
        <v>220115293</v>
      </c>
      <c r="E1085" s="198" t="e">
        <f>VLOOKUP(D1085,#REF!,3,0)</f>
        <v>#REF!</v>
      </c>
      <c r="F1085" s="199">
        <v>0</v>
      </c>
      <c r="G1085" s="199">
        <v>7785779</v>
      </c>
      <c r="H1085" s="183"/>
      <c r="I1085" s="183"/>
    </row>
    <row r="1086" spans="2:9" hidden="1" x14ac:dyDescent="0.35">
      <c r="B1086" s="198">
        <v>435501</v>
      </c>
      <c r="C1086" s="196" t="s">
        <v>2694</v>
      </c>
      <c r="D1086" s="201">
        <v>270115842</v>
      </c>
      <c r="E1086" s="198" t="e">
        <f>VLOOKUP(D1086,#REF!,3,0)</f>
        <v>#REF!</v>
      </c>
      <c r="F1086" s="199">
        <v>0</v>
      </c>
      <c r="G1086" s="199">
        <v>2146700</v>
      </c>
      <c r="H1086" s="183"/>
      <c r="I1086" s="183"/>
    </row>
    <row r="1087" spans="2:9" hidden="1" x14ac:dyDescent="0.35">
      <c r="B1087" s="198">
        <v>435501</v>
      </c>
      <c r="C1087" s="196" t="s">
        <v>2694</v>
      </c>
      <c r="D1087" s="201">
        <v>220115500</v>
      </c>
      <c r="E1087" s="198" t="e">
        <f>VLOOKUP(D1087,#REF!,3,0)</f>
        <v>#REF!</v>
      </c>
      <c r="F1087" s="199">
        <v>0</v>
      </c>
      <c r="G1087" s="199">
        <v>6838854</v>
      </c>
      <c r="H1087" s="183"/>
      <c r="I1087" s="183"/>
    </row>
    <row r="1088" spans="2:9" hidden="1" x14ac:dyDescent="0.35">
      <c r="B1088" s="198">
        <v>435501</v>
      </c>
      <c r="C1088" s="196" t="s">
        <v>2694</v>
      </c>
      <c r="D1088" s="201">
        <v>123215000</v>
      </c>
      <c r="E1088" s="198" t="e">
        <f>VLOOKUP(D1088,#REF!,3,0)</f>
        <v>#REF!</v>
      </c>
      <c r="F1088" s="199">
        <v>0</v>
      </c>
      <c r="G1088" s="199">
        <v>90539628</v>
      </c>
      <c r="H1088" s="183"/>
      <c r="I1088" s="183"/>
    </row>
    <row r="1089" spans="2:9" hidden="1" x14ac:dyDescent="0.35">
      <c r="B1089" s="198">
        <v>435501</v>
      </c>
      <c r="C1089" s="196" t="s">
        <v>2694</v>
      </c>
      <c r="D1089" s="201">
        <v>230195001</v>
      </c>
      <c r="E1089" s="198" t="e">
        <f>VLOOKUP(D1089,#REF!,3,0)</f>
        <v>#REF!</v>
      </c>
      <c r="F1089" s="199">
        <v>0</v>
      </c>
      <c r="G1089" s="199">
        <v>1030300</v>
      </c>
      <c r="H1089" s="183"/>
      <c r="I1089" s="183"/>
    </row>
    <row r="1090" spans="2:9" hidden="1" x14ac:dyDescent="0.35">
      <c r="B1090" s="198">
        <v>435501</v>
      </c>
      <c r="C1090" s="196" t="s">
        <v>2694</v>
      </c>
      <c r="D1090" s="201">
        <v>130295000</v>
      </c>
      <c r="E1090" s="198" t="e">
        <f>VLOOKUP(D1090,#REF!,3,0)</f>
        <v>#REF!</v>
      </c>
      <c r="F1090" s="199">
        <v>0</v>
      </c>
      <c r="G1090" s="199">
        <v>317712560</v>
      </c>
      <c r="H1090" s="183"/>
      <c r="I1090" s="183"/>
    </row>
    <row r="1091" spans="2:9" hidden="1" x14ac:dyDescent="0.35">
      <c r="B1091" s="198">
        <v>435501</v>
      </c>
      <c r="C1091" s="196" t="s">
        <v>2694</v>
      </c>
      <c r="D1091" s="201">
        <v>270195001</v>
      </c>
      <c r="E1091" s="198" t="e">
        <f>VLOOKUP(D1091,#REF!,3,0)</f>
        <v>#REF!</v>
      </c>
      <c r="F1091" s="199">
        <v>0</v>
      </c>
      <c r="G1091" s="199">
        <v>114225495</v>
      </c>
      <c r="H1091" s="183"/>
      <c r="I1091" s="183"/>
    </row>
    <row r="1092" spans="2:9" hidden="1" x14ac:dyDescent="0.35">
      <c r="B1092" s="198">
        <v>435501</v>
      </c>
      <c r="C1092" s="196" t="s">
        <v>2694</v>
      </c>
      <c r="D1092" s="201">
        <v>120150000</v>
      </c>
      <c r="E1092" s="198" t="e">
        <f>VLOOKUP(D1092,#REF!,3,0)</f>
        <v>#REF!</v>
      </c>
      <c r="F1092" s="199">
        <v>0</v>
      </c>
      <c r="G1092" s="199">
        <v>24402558</v>
      </c>
      <c r="H1092" s="183"/>
      <c r="I1092" s="183"/>
    </row>
    <row r="1093" spans="2:9" hidden="1" x14ac:dyDescent="0.35">
      <c r="B1093" s="198">
        <v>435501</v>
      </c>
      <c r="C1093" s="196" t="s">
        <v>2694</v>
      </c>
      <c r="D1093" s="201">
        <v>225870001</v>
      </c>
      <c r="E1093" s="198" t="e">
        <f>VLOOKUP(D1093,#REF!,3,0)</f>
        <v>#REF!</v>
      </c>
      <c r="F1093" s="199">
        <v>0</v>
      </c>
      <c r="G1093" s="199">
        <v>11759951</v>
      </c>
      <c r="H1093" s="183"/>
      <c r="I1093" s="183"/>
    </row>
    <row r="1094" spans="2:9" hidden="1" x14ac:dyDescent="0.35">
      <c r="B1094" s="198">
        <v>435501</v>
      </c>
      <c r="C1094" s="196" t="s">
        <v>2694</v>
      </c>
      <c r="D1094" s="201">
        <v>225770001</v>
      </c>
      <c r="E1094" s="198" t="e">
        <f>VLOOKUP(D1094,#REF!,3,0)</f>
        <v>#REF!</v>
      </c>
      <c r="F1094" s="199">
        <v>0</v>
      </c>
      <c r="G1094" s="199">
        <v>16895860</v>
      </c>
      <c r="H1094" s="183"/>
      <c r="I1094" s="183"/>
    </row>
    <row r="1095" spans="2:9" hidden="1" x14ac:dyDescent="0.35">
      <c r="B1095" s="198">
        <v>435501</v>
      </c>
      <c r="C1095" s="196" t="s">
        <v>2694</v>
      </c>
      <c r="D1095" s="201">
        <v>220170713</v>
      </c>
      <c r="E1095" s="198" t="e">
        <f>VLOOKUP(D1095,#REF!,3,0)</f>
        <v>#REF!</v>
      </c>
      <c r="F1095" s="199">
        <v>0</v>
      </c>
      <c r="G1095" s="199">
        <v>14450632</v>
      </c>
      <c r="H1095" s="183"/>
      <c r="I1095" s="183"/>
    </row>
    <row r="1096" spans="2:9" hidden="1" x14ac:dyDescent="0.35">
      <c r="B1096" s="198">
        <v>435501</v>
      </c>
      <c r="C1096" s="196" t="s">
        <v>2694</v>
      </c>
      <c r="D1096" s="201">
        <v>121570000</v>
      </c>
      <c r="E1096" s="198" t="e">
        <f>VLOOKUP(D1096,#REF!,3,0)</f>
        <v>#REF!</v>
      </c>
      <c r="F1096" s="199">
        <v>0</v>
      </c>
      <c r="G1096" s="199">
        <v>16383800</v>
      </c>
      <c r="H1096" s="183"/>
      <c r="I1096" s="183"/>
    </row>
    <row r="1097" spans="2:9" hidden="1" x14ac:dyDescent="0.35">
      <c r="B1097" s="198">
        <v>435501</v>
      </c>
      <c r="C1097" s="196" t="s">
        <v>2694</v>
      </c>
      <c r="D1097" s="201">
        <v>923272707</v>
      </c>
      <c r="E1097" s="198" t="e">
        <f>VLOOKUP(D1097,#REF!,3,0)</f>
        <v>#REF!</v>
      </c>
      <c r="F1097" s="199">
        <v>0</v>
      </c>
      <c r="G1097" s="199">
        <v>2086980</v>
      </c>
      <c r="H1097" s="183"/>
      <c r="I1097" s="183"/>
    </row>
    <row r="1098" spans="2:9" hidden="1" x14ac:dyDescent="0.35">
      <c r="B1098" s="198">
        <v>435501</v>
      </c>
      <c r="C1098" s="196" t="s">
        <v>2694</v>
      </c>
      <c r="D1098" s="201">
        <v>260870215</v>
      </c>
      <c r="E1098" s="198" t="e">
        <f>VLOOKUP(D1098,#REF!,3,0)</f>
        <v>#REF!</v>
      </c>
      <c r="F1098" s="199">
        <v>0</v>
      </c>
      <c r="G1098" s="199">
        <v>5668296</v>
      </c>
      <c r="H1098" s="183"/>
      <c r="I1098" s="183"/>
    </row>
    <row r="1099" spans="2:9" hidden="1" x14ac:dyDescent="0.35">
      <c r="B1099" s="198">
        <v>435501</v>
      </c>
      <c r="C1099" s="196" t="s">
        <v>2694</v>
      </c>
      <c r="D1099" s="201">
        <v>226070001</v>
      </c>
      <c r="E1099" s="198" t="e">
        <f>VLOOKUP(D1099,#REF!,3,0)</f>
        <v>#REF!</v>
      </c>
      <c r="F1099" s="199">
        <v>0</v>
      </c>
      <c r="G1099" s="199">
        <v>63090866</v>
      </c>
      <c r="H1099" s="183"/>
      <c r="I1099" s="183"/>
    </row>
    <row r="1100" spans="2:9" hidden="1" x14ac:dyDescent="0.35">
      <c r="B1100" s="198">
        <v>435501</v>
      </c>
      <c r="C1100" s="196" t="s">
        <v>2694</v>
      </c>
      <c r="D1100" s="201">
        <v>220170508</v>
      </c>
      <c r="E1100" s="198" t="e">
        <f>VLOOKUP(D1100,#REF!,3,0)</f>
        <v>#REF!</v>
      </c>
      <c r="F1100" s="199">
        <v>0</v>
      </c>
      <c r="G1100" s="199">
        <v>16168235</v>
      </c>
      <c r="H1100" s="183"/>
      <c r="I1100" s="183"/>
    </row>
    <row r="1101" spans="2:9" hidden="1" x14ac:dyDescent="0.35">
      <c r="B1101" s="198">
        <v>435501</v>
      </c>
      <c r="C1101" s="196" t="s">
        <v>2694</v>
      </c>
      <c r="D1101" s="201">
        <v>220270235</v>
      </c>
      <c r="E1101" s="198" t="e">
        <f>VLOOKUP(D1101,#REF!,3,0)</f>
        <v>#REF!</v>
      </c>
      <c r="F1101" s="199">
        <v>0</v>
      </c>
      <c r="G1101" s="199">
        <v>13398277</v>
      </c>
      <c r="H1101" s="183"/>
      <c r="I1101" s="183"/>
    </row>
    <row r="1102" spans="2:9" hidden="1" x14ac:dyDescent="0.35">
      <c r="B1102" s="198">
        <v>435501</v>
      </c>
      <c r="C1102" s="196" t="s">
        <v>2694</v>
      </c>
      <c r="D1102" s="201">
        <v>220170717</v>
      </c>
      <c r="E1102" s="198" t="e">
        <f>VLOOKUP(D1102,#REF!,3,0)</f>
        <v>#REF!</v>
      </c>
      <c r="F1102" s="199">
        <v>0</v>
      </c>
      <c r="G1102" s="199">
        <v>27798148</v>
      </c>
      <c r="H1102" s="183"/>
      <c r="I1102" s="183"/>
    </row>
    <row r="1103" spans="2:9" hidden="1" x14ac:dyDescent="0.35">
      <c r="B1103" s="198">
        <v>435501</v>
      </c>
      <c r="C1103" s="196" t="s">
        <v>2694</v>
      </c>
      <c r="D1103" s="201">
        <v>220270429</v>
      </c>
      <c r="E1103" s="198" t="e">
        <f>VLOOKUP(D1103,#REF!,3,0)</f>
        <v>#REF!</v>
      </c>
      <c r="F1103" s="199">
        <v>0</v>
      </c>
      <c r="G1103" s="199">
        <v>19645703</v>
      </c>
      <c r="H1103" s="183"/>
      <c r="I1103" s="183"/>
    </row>
    <row r="1104" spans="2:9" hidden="1" x14ac:dyDescent="0.35">
      <c r="B1104" s="198">
        <v>435501</v>
      </c>
      <c r="C1104" s="196" t="s">
        <v>2694</v>
      </c>
      <c r="D1104" s="201">
        <v>220170678</v>
      </c>
      <c r="E1104" s="198" t="e">
        <f>VLOOKUP(D1104,#REF!,3,0)</f>
        <v>#REF!</v>
      </c>
      <c r="F1104" s="199">
        <v>0</v>
      </c>
      <c r="G1104" s="199">
        <v>9015600</v>
      </c>
      <c r="H1104" s="183"/>
      <c r="I1104" s="183"/>
    </row>
    <row r="1105" spans="2:9" hidden="1" x14ac:dyDescent="0.35">
      <c r="B1105" s="198">
        <v>435501</v>
      </c>
      <c r="C1105" s="196" t="s">
        <v>2694</v>
      </c>
      <c r="D1105" s="201">
        <v>128470000</v>
      </c>
      <c r="E1105" s="198" t="e">
        <f>VLOOKUP(D1105,#REF!,3,0)</f>
        <v>#REF!</v>
      </c>
      <c r="F1105" s="199">
        <v>0</v>
      </c>
      <c r="G1105" s="199">
        <v>6638655</v>
      </c>
      <c r="H1105" s="183"/>
      <c r="I1105" s="183"/>
    </row>
    <row r="1106" spans="2:9" hidden="1" x14ac:dyDescent="0.35">
      <c r="B1106" s="198">
        <v>435501</v>
      </c>
      <c r="C1106" s="196" t="s">
        <v>2694</v>
      </c>
      <c r="D1106" s="201">
        <v>220120001</v>
      </c>
      <c r="E1106" s="198" t="e">
        <f>VLOOKUP(D1106,#REF!,3,0)</f>
        <v>#REF!</v>
      </c>
      <c r="F1106" s="199">
        <v>0</v>
      </c>
      <c r="G1106" s="199">
        <v>41234983</v>
      </c>
      <c r="H1106" s="183"/>
      <c r="I1106" s="183"/>
    </row>
    <row r="1107" spans="2:9" hidden="1" x14ac:dyDescent="0.35">
      <c r="B1107" s="198">
        <v>435501</v>
      </c>
      <c r="C1107" s="196" t="s">
        <v>2694</v>
      </c>
      <c r="D1107" s="201">
        <v>219044090</v>
      </c>
      <c r="E1107" s="198" t="e">
        <f>VLOOKUP(D1107,#REF!,3,0)</f>
        <v>#REF!</v>
      </c>
      <c r="F1107" s="199">
        <v>0</v>
      </c>
      <c r="G1107" s="199">
        <v>42971806</v>
      </c>
      <c r="H1107" s="183"/>
      <c r="I1107" s="183"/>
    </row>
    <row r="1108" spans="2:9" hidden="1" x14ac:dyDescent="0.35">
      <c r="B1108" s="198">
        <v>435501</v>
      </c>
      <c r="C1108" s="196" t="s">
        <v>2694</v>
      </c>
      <c r="D1108" s="201">
        <v>120544000</v>
      </c>
      <c r="E1108" s="198" t="e">
        <f>VLOOKUP(D1108,#REF!,3,0)</f>
        <v>#REF!</v>
      </c>
      <c r="F1108" s="199">
        <v>0</v>
      </c>
      <c r="G1108" s="199">
        <v>21414572</v>
      </c>
      <c r="H1108" s="183"/>
      <c r="I1108" s="183"/>
    </row>
    <row r="1109" spans="2:9" hidden="1" x14ac:dyDescent="0.35">
      <c r="B1109" s="198">
        <v>435501</v>
      </c>
      <c r="C1109" s="196" t="s">
        <v>2694</v>
      </c>
      <c r="D1109" s="201">
        <v>212044420</v>
      </c>
      <c r="E1109" s="198" t="e">
        <f>VLOOKUP(D1109,#REF!,3,0)</f>
        <v>#REF!</v>
      </c>
      <c r="F1109" s="199">
        <v>0</v>
      </c>
      <c r="G1109" s="199">
        <v>8395000</v>
      </c>
      <c r="H1109" s="183"/>
      <c r="I1109" s="183"/>
    </row>
    <row r="1110" spans="2:9" hidden="1" x14ac:dyDescent="0.35">
      <c r="B1110" s="198">
        <v>435501</v>
      </c>
      <c r="C1110" s="196" t="s">
        <v>2694</v>
      </c>
      <c r="D1110" s="201">
        <v>220144090</v>
      </c>
      <c r="E1110" s="198" t="e">
        <f>VLOOKUP(D1110,#REF!,3,0)</f>
        <v>#REF!</v>
      </c>
      <c r="F1110" s="199">
        <v>0</v>
      </c>
      <c r="G1110" s="199">
        <v>19620553</v>
      </c>
      <c r="H1110" s="183"/>
      <c r="I1110" s="183"/>
    </row>
    <row r="1111" spans="2:9" hidden="1" x14ac:dyDescent="0.35">
      <c r="B1111" s="198">
        <v>435501</v>
      </c>
      <c r="C1111" s="196" t="s">
        <v>2694</v>
      </c>
      <c r="D1111" s="201">
        <v>923271217</v>
      </c>
      <c r="E1111" s="198" t="e">
        <f>VLOOKUP(D1111,#REF!,3,0)</f>
        <v>#REF!</v>
      </c>
      <c r="F1111" s="199">
        <v>0</v>
      </c>
      <c r="G1111" s="199">
        <v>28730372</v>
      </c>
      <c r="H1111" s="183"/>
      <c r="I1111" s="183"/>
    </row>
    <row r="1112" spans="2:9" hidden="1" x14ac:dyDescent="0.35">
      <c r="B1112" s="198">
        <v>435501</v>
      </c>
      <c r="C1112" s="196" t="s">
        <v>2694</v>
      </c>
      <c r="D1112" s="201">
        <v>923271618</v>
      </c>
      <c r="E1112" s="198" t="e">
        <f>VLOOKUP(D1112,#REF!,3,0)</f>
        <v>#REF!</v>
      </c>
      <c r="F1112" s="199">
        <v>0</v>
      </c>
      <c r="G1112" s="199">
        <v>1658800</v>
      </c>
      <c r="H1112" s="183"/>
      <c r="I1112" s="183"/>
    </row>
    <row r="1113" spans="2:9" hidden="1" x14ac:dyDescent="0.35">
      <c r="B1113" s="198">
        <v>435501</v>
      </c>
      <c r="C1113" s="196" t="s">
        <v>2694</v>
      </c>
      <c r="D1113" s="201">
        <v>266415759</v>
      </c>
      <c r="E1113" s="198" t="e">
        <f>VLOOKUP(D1113,#REF!,3,0)</f>
        <v>#REF!</v>
      </c>
      <c r="F1113" s="199">
        <v>0</v>
      </c>
      <c r="G1113" s="199">
        <v>4145047</v>
      </c>
      <c r="H1113" s="183"/>
      <c r="I1113" s="183"/>
    </row>
    <row r="1114" spans="2:9" hidden="1" x14ac:dyDescent="0.35">
      <c r="B1114" s="198">
        <v>435501</v>
      </c>
      <c r="C1114" s="196" t="s">
        <v>2694</v>
      </c>
      <c r="D1114" s="201">
        <v>267415759</v>
      </c>
      <c r="E1114" s="198" t="e">
        <f>VLOOKUP(D1114,#REF!,3,0)</f>
        <v>#REF!</v>
      </c>
      <c r="F1114" s="199">
        <v>0</v>
      </c>
      <c r="G1114" s="199">
        <v>62422897</v>
      </c>
      <c r="H1114" s="183"/>
      <c r="I1114" s="183"/>
    </row>
    <row r="1115" spans="2:9" hidden="1" x14ac:dyDescent="0.35">
      <c r="B1115" s="198">
        <v>435501</v>
      </c>
      <c r="C1115" s="196" t="s">
        <v>2694</v>
      </c>
      <c r="D1115" s="201">
        <v>262615806</v>
      </c>
      <c r="E1115" s="198" t="e">
        <f>VLOOKUP(D1115,#REF!,3,0)</f>
        <v>#REF!</v>
      </c>
      <c r="F1115" s="199">
        <v>0</v>
      </c>
      <c r="G1115" s="199">
        <v>13225882</v>
      </c>
      <c r="H1115" s="183"/>
      <c r="I1115" s="183"/>
    </row>
    <row r="1116" spans="2:9" hidden="1" x14ac:dyDescent="0.35">
      <c r="B1116" s="198">
        <v>435501</v>
      </c>
      <c r="C1116" s="196" t="s">
        <v>2694</v>
      </c>
      <c r="D1116" s="201">
        <v>270115087</v>
      </c>
      <c r="E1116" s="198" t="e">
        <f>VLOOKUP(D1116,#REF!,3,0)</f>
        <v>#REF!</v>
      </c>
      <c r="F1116" s="199">
        <v>0</v>
      </c>
      <c r="G1116" s="199">
        <v>20113163</v>
      </c>
      <c r="H1116" s="183"/>
      <c r="I1116" s="183"/>
    </row>
    <row r="1117" spans="2:9" hidden="1" x14ac:dyDescent="0.35">
      <c r="B1117" s="198">
        <v>435501</v>
      </c>
      <c r="C1117" s="196" t="s">
        <v>2694</v>
      </c>
      <c r="D1117" s="201">
        <v>270115377</v>
      </c>
      <c r="E1117" s="198" t="e">
        <f>VLOOKUP(D1117,#REF!,3,0)</f>
        <v>#REF!</v>
      </c>
      <c r="F1117" s="199">
        <v>0</v>
      </c>
      <c r="G1117" s="199">
        <v>7915572</v>
      </c>
      <c r="H1117" s="183"/>
      <c r="I1117" s="183"/>
    </row>
    <row r="1118" spans="2:9" hidden="1" x14ac:dyDescent="0.35">
      <c r="B1118" s="198">
        <v>435501</v>
      </c>
      <c r="C1118" s="196" t="s">
        <v>2694</v>
      </c>
      <c r="D1118" s="201">
        <v>220115790</v>
      </c>
      <c r="E1118" s="198" t="e">
        <f>VLOOKUP(D1118,#REF!,3,0)</f>
        <v>#REF!</v>
      </c>
      <c r="F1118" s="199">
        <v>0</v>
      </c>
      <c r="G1118" s="199">
        <v>8579903</v>
      </c>
      <c r="H1118" s="183"/>
      <c r="I1118" s="183"/>
    </row>
    <row r="1119" spans="2:9" hidden="1" x14ac:dyDescent="0.35">
      <c r="B1119" s="198">
        <v>435501</v>
      </c>
      <c r="C1119" s="196" t="s">
        <v>2694</v>
      </c>
      <c r="D1119" s="201">
        <v>220115839</v>
      </c>
      <c r="E1119" s="198" t="e">
        <f>VLOOKUP(D1119,#REF!,3,0)</f>
        <v>#REF!</v>
      </c>
      <c r="F1119" s="199">
        <v>0</v>
      </c>
      <c r="G1119" s="199">
        <v>2681081</v>
      </c>
      <c r="H1119" s="183"/>
      <c r="I1119" s="183"/>
    </row>
    <row r="1120" spans="2:9" hidden="1" x14ac:dyDescent="0.35">
      <c r="B1120" s="198">
        <v>435501</v>
      </c>
      <c r="C1120" s="196" t="s">
        <v>2694</v>
      </c>
      <c r="D1120" s="201">
        <v>266818150</v>
      </c>
      <c r="E1120" s="198" t="e">
        <f>VLOOKUP(D1120,#REF!,3,0)</f>
        <v>#REF!</v>
      </c>
      <c r="F1120" s="199">
        <v>0</v>
      </c>
      <c r="G1120" s="199">
        <v>24816555</v>
      </c>
      <c r="H1120" s="183"/>
      <c r="I1120" s="183"/>
    </row>
    <row r="1121" spans="2:9" hidden="1" x14ac:dyDescent="0.35">
      <c r="B1121" s="198">
        <v>435501</v>
      </c>
      <c r="C1121" s="196" t="s">
        <v>2694</v>
      </c>
      <c r="D1121" s="201">
        <v>268918001</v>
      </c>
      <c r="E1121" s="198" t="e">
        <f>VLOOKUP(D1121,#REF!,3,0)</f>
        <v>#REF!</v>
      </c>
      <c r="F1121" s="199">
        <v>0</v>
      </c>
      <c r="G1121" s="199">
        <v>162071675</v>
      </c>
      <c r="H1121" s="183"/>
      <c r="I1121" s="183"/>
    </row>
    <row r="1122" spans="2:9" hidden="1" x14ac:dyDescent="0.35">
      <c r="B1122" s="198">
        <v>435501</v>
      </c>
      <c r="C1122" s="196" t="s">
        <v>2694</v>
      </c>
      <c r="D1122" s="201">
        <v>39900000</v>
      </c>
      <c r="E1122" s="198" t="e">
        <f>VLOOKUP(D1122,#REF!,3,0)</f>
        <v>#REF!</v>
      </c>
      <c r="F1122" s="199">
        <v>0</v>
      </c>
      <c r="G1122" s="199">
        <v>75926727</v>
      </c>
      <c r="H1122" s="183"/>
      <c r="I1122" s="183"/>
    </row>
    <row r="1123" spans="2:9" hidden="1" x14ac:dyDescent="0.35">
      <c r="B1123" s="198">
        <v>435501</v>
      </c>
      <c r="C1123" s="196" t="s">
        <v>2694</v>
      </c>
      <c r="D1123" s="201">
        <v>825200000</v>
      </c>
      <c r="E1123" s="198" t="e">
        <f>VLOOKUP(D1123,#REF!,3,0)</f>
        <v>#REF!</v>
      </c>
      <c r="F1123" s="199">
        <v>0</v>
      </c>
      <c r="G1123" s="199">
        <v>202487534</v>
      </c>
      <c r="H1123" s="183"/>
      <c r="I1123" s="183"/>
    </row>
    <row r="1124" spans="2:9" hidden="1" x14ac:dyDescent="0.35">
      <c r="B1124" s="198">
        <v>435501</v>
      </c>
      <c r="C1124" s="196" t="s">
        <v>2694</v>
      </c>
      <c r="D1124" s="201">
        <v>60700000</v>
      </c>
      <c r="E1124" s="198" t="e">
        <f>VLOOKUP(D1124,#REF!,3,0)</f>
        <v>#REF!</v>
      </c>
      <c r="F1124" s="199">
        <v>0</v>
      </c>
      <c r="G1124" s="199">
        <v>43007474</v>
      </c>
      <c r="H1124" s="183"/>
      <c r="I1124" s="183"/>
    </row>
    <row r="1125" spans="2:9" hidden="1" x14ac:dyDescent="0.35">
      <c r="B1125" s="198">
        <v>435501</v>
      </c>
      <c r="C1125" s="196" t="s">
        <v>2694</v>
      </c>
      <c r="D1125" s="201">
        <v>14100000</v>
      </c>
      <c r="E1125" s="198" t="e">
        <f>VLOOKUP(D1125,#REF!,3,0)</f>
        <v>#REF!</v>
      </c>
      <c r="F1125" s="199">
        <v>0</v>
      </c>
      <c r="G1125" s="199">
        <v>25316583</v>
      </c>
      <c r="H1125" s="183"/>
      <c r="I1125" s="183"/>
    </row>
    <row r="1126" spans="2:9" hidden="1" x14ac:dyDescent="0.35">
      <c r="B1126" s="198">
        <v>435501</v>
      </c>
      <c r="C1126" s="196" t="s">
        <v>2694</v>
      </c>
      <c r="D1126" s="201">
        <v>70300000</v>
      </c>
      <c r="E1126" s="198" t="e">
        <f>VLOOKUP(D1126,#REF!,3,0)</f>
        <v>#REF!</v>
      </c>
      <c r="F1126" s="199">
        <v>0</v>
      </c>
      <c r="G1126" s="199">
        <v>91447937</v>
      </c>
      <c r="H1126" s="183"/>
      <c r="I1126" s="183"/>
    </row>
    <row r="1127" spans="2:9" hidden="1" x14ac:dyDescent="0.35">
      <c r="B1127" s="198">
        <v>435501</v>
      </c>
      <c r="C1127" s="196" t="s">
        <v>2694</v>
      </c>
      <c r="D1127" s="201">
        <v>923272257</v>
      </c>
      <c r="E1127" s="198" t="e">
        <f>VLOOKUP(D1127,#REF!,3,0)</f>
        <v>#REF!</v>
      </c>
      <c r="F1127" s="199">
        <v>0</v>
      </c>
      <c r="G1127" s="199">
        <v>3451547</v>
      </c>
      <c r="H1127" s="183"/>
      <c r="I1127" s="183"/>
    </row>
    <row r="1128" spans="2:9" hidden="1" x14ac:dyDescent="0.35">
      <c r="B1128" s="198">
        <v>435501</v>
      </c>
      <c r="C1128" s="196" t="s">
        <v>2694</v>
      </c>
      <c r="D1128" s="201">
        <v>64200000</v>
      </c>
      <c r="E1128" s="198" t="e">
        <f>VLOOKUP(D1128,#REF!,3,0)</f>
        <v>#REF!</v>
      </c>
      <c r="F1128" s="199">
        <v>0</v>
      </c>
      <c r="G1128" s="199">
        <v>166161326</v>
      </c>
      <c r="H1128" s="183"/>
      <c r="I1128" s="183"/>
    </row>
    <row r="1129" spans="2:9" hidden="1" x14ac:dyDescent="0.35">
      <c r="B1129" s="198">
        <v>435501</v>
      </c>
      <c r="C1129" s="196" t="s">
        <v>2694</v>
      </c>
      <c r="D1129" s="201">
        <v>81700000</v>
      </c>
      <c r="E1129" s="198" t="e">
        <f>VLOOKUP(D1129,#REF!,3,0)</f>
        <v>#REF!</v>
      </c>
      <c r="F1129" s="199">
        <v>0</v>
      </c>
      <c r="G1129" s="199">
        <v>242853659</v>
      </c>
      <c r="H1129" s="183"/>
      <c r="I1129" s="183"/>
    </row>
    <row r="1130" spans="2:9" hidden="1" x14ac:dyDescent="0.35">
      <c r="B1130" s="198">
        <v>435501</v>
      </c>
      <c r="C1130" s="196" t="s">
        <v>2694</v>
      </c>
      <c r="D1130" s="201">
        <v>82600000</v>
      </c>
      <c r="E1130" s="198" t="e">
        <f>VLOOKUP(D1130,#REF!,3,0)</f>
        <v>#REF!</v>
      </c>
      <c r="F1130" s="199">
        <v>0</v>
      </c>
      <c r="G1130" s="199">
        <v>12042610</v>
      </c>
      <c r="H1130" s="183"/>
      <c r="I1130" s="183"/>
    </row>
    <row r="1131" spans="2:9" hidden="1" x14ac:dyDescent="0.35">
      <c r="B1131" s="198">
        <v>435501</v>
      </c>
      <c r="C1131" s="196" t="s">
        <v>2694</v>
      </c>
      <c r="D1131" s="201">
        <v>96200000</v>
      </c>
      <c r="E1131" s="198" t="e">
        <f>VLOOKUP(D1131,#REF!,3,0)</f>
        <v>#REF!</v>
      </c>
      <c r="F1131" s="199">
        <v>0</v>
      </c>
      <c r="G1131" s="199">
        <v>45753396</v>
      </c>
      <c r="H1131" s="183"/>
      <c r="I1131" s="183"/>
    </row>
    <row r="1132" spans="2:9" hidden="1" x14ac:dyDescent="0.35">
      <c r="B1132" s="198">
        <v>435501</v>
      </c>
      <c r="C1132" s="196" t="s">
        <v>2694</v>
      </c>
      <c r="D1132" s="201">
        <v>14300000</v>
      </c>
      <c r="E1132" s="198" t="e">
        <f>VLOOKUP(D1132,#REF!,3,0)</f>
        <v>#REF!</v>
      </c>
      <c r="F1132" s="199">
        <v>0</v>
      </c>
      <c r="G1132" s="199">
        <v>95096982</v>
      </c>
      <c r="H1132" s="183"/>
      <c r="I1132" s="183"/>
    </row>
    <row r="1133" spans="2:9" hidden="1" x14ac:dyDescent="0.35">
      <c r="B1133" s="198">
        <v>435501</v>
      </c>
      <c r="C1133" s="196" t="s">
        <v>2694</v>
      </c>
      <c r="D1133" s="201">
        <v>126595000</v>
      </c>
      <c r="E1133" s="198" t="e">
        <f>VLOOKUP(D1133,#REF!,3,0)</f>
        <v>#REF!</v>
      </c>
      <c r="F1133" s="199">
        <v>0</v>
      </c>
      <c r="G1133" s="199">
        <v>2567341</v>
      </c>
      <c r="H1133" s="183"/>
      <c r="I1133" s="183"/>
    </row>
    <row r="1134" spans="2:9" hidden="1" x14ac:dyDescent="0.35">
      <c r="B1134" s="198">
        <v>435501</v>
      </c>
      <c r="C1134" s="196" t="s">
        <v>2694</v>
      </c>
      <c r="D1134" s="201">
        <v>267325286</v>
      </c>
      <c r="E1134" s="198" t="e">
        <f>VLOOKUP(D1134,#REF!,3,0)</f>
        <v>#REF!</v>
      </c>
      <c r="F1134" s="199">
        <v>0</v>
      </c>
      <c r="G1134" s="199">
        <v>12963829</v>
      </c>
      <c r="H1134" s="183"/>
      <c r="I1134" s="183"/>
    </row>
    <row r="1135" spans="2:9" hidden="1" x14ac:dyDescent="0.35">
      <c r="B1135" s="198">
        <v>435501</v>
      </c>
      <c r="C1135" s="196" t="s">
        <v>2694</v>
      </c>
      <c r="D1135" s="201">
        <v>211225312</v>
      </c>
      <c r="E1135" s="198" t="e">
        <f>VLOOKUP(D1135,#REF!,3,0)</f>
        <v>#REF!</v>
      </c>
      <c r="F1135" s="199">
        <v>0</v>
      </c>
      <c r="G1135" s="199">
        <v>83517864</v>
      </c>
      <c r="H1135" s="183"/>
      <c r="I1135" s="183"/>
    </row>
    <row r="1136" spans="2:9" hidden="1" x14ac:dyDescent="0.35">
      <c r="B1136" s="198">
        <v>435501</v>
      </c>
      <c r="C1136" s="196" t="s">
        <v>2694</v>
      </c>
      <c r="D1136" s="201">
        <v>85700000</v>
      </c>
      <c r="E1136" s="198" t="e">
        <f>VLOOKUP(D1136,#REF!,3,0)</f>
        <v>#REF!</v>
      </c>
      <c r="F1136" s="199">
        <v>0</v>
      </c>
      <c r="G1136" s="199">
        <v>1188258</v>
      </c>
      <c r="H1136" s="183"/>
      <c r="I1136" s="183"/>
    </row>
    <row r="1137" spans="2:9" hidden="1" x14ac:dyDescent="0.35">
      <c r="B1137" s="198">
        <v>435501</v>
      </c>
      <c r="C1137" s="196" t="s">
        <v>2694</v>
      </c>
      <c r="D1137" s="201">
        <v>263225799</v>
      </c>
      <c r="E1137" s="198" t="e">
        <f>VLOOKUP(D1137,#REF!,3,0)</f>
        <v>#REF!</v>
      </c>
      <c r="F1137" s="199">
        <v>0</v>
      </c>
      <c r="G1137" s="199">
        <v>3193882</v>
      </c>
      <c r="H1137" s="183"/>
      <c r="I1137" s="183"/>
    </row>
    <row r="1138" spans="2:9" hidden="1" x14ac:dyDescent="0.35">
      <c r="B1138" s="198">
        <v>435501</v>
      </c>
      <c r="C1138" s="196" t="s">
        <v>2694</v>
      </c>
      <c r="D1138" s="201">
        <v>127295000</v>
      </c>
      <c r="E1138" s="198" t="e">
        <f>VLOOKUP(D1138,#REF!,3,0)</f>
        <v>#REF!</v>
      </c>
      <c r="F1138" s="199">
        <v>0</v>
      </c>
      <c r="G1138" s="199">
        <v>304270784</v>
      </c>
      <c r="H1138" s="183"/>
      <c r="I1138" s="183"/>
    </row>
    <row r="1139" spans="2:9" hidden="1" x14ac:dyDescent="0.35">
      <c r="B1139" s="198">
        <v>435501</v>
      </c>
      <c r="C1139" s="196" t="s">
        <v>2694</v>
      </c>
      <c r="D1139" s="201">
        <v>216025260</v>
      </c>
      <c r="E1139" s="198" t="e">
        <f>VLOOKUP(D1139,#REF!,3,0)</f>
        <v>#REF!</v>
      </c>
      <c r="F1139" s="199">
        <v>0</v>
      </c>
      <c r="G1139" s="199">
        <v>6720268</v>
      </c>
      <c r="H1139" s="183"/>
      <c r="I1139" s="183"/>
    </row>
    <row r="1140" spans="2:9" hidden="1" x14ac:dyDescent="0.35">
      <c r="B1140" s="198">
        <v>435501</v>
      </c>
      <c r="C1140" s="196" t="s">
        <v>2694</v>
      </c>
      <c r="D1140" s="201">
        <v>220125817</v>
      </c>
      <c r="E1140" s="198" t="e">
        <f>VLOOKUP(D1140,#REF!,3,0)</f>
        <v>#REF!</v>
      </c>
      <c r="F1140" s="199">
        <v>0</v>
      </c>
      <c r="G1140" s="199">
        <v>15497801</v>
      </c>
      <c r="H1140" s="183"/>
      <c r="I1140" s="183"/>
    </row>
    <row r="1141" spans="2:9" hidden="1" x14ac:dyDescent="0.35">
      <c r="B1141" s="198">
        <v>435501</v>
      </c>
      <c r="C1141" s="196" t="s">
        <v>2694</v>
      </c>
      <c r="D1141" s="201">
        <v>230225758</v>
      </c>
      <c r="E1141" s="198" t="e">
        <f>VLOOKUP(D1141,#REF!,3,0)</f>
        <v>#REF!</v>
      </c>
      <c r="F1141" s="199">
        <v>0</v>
      </c>
      <c r="G1141" s="199">
        <v>55833057</v>
      </c>
      <c r="H1141" s="183"/>
      <c r="I1141" s="183"/>
    </row>
    <row r="1142" spans="2:9" hidden="1" x14ac:dyDescent="0.35">
      <c r="B1142" s="198">
        <v>435501</v>
      </c>
      <c r="C1142" s="196" t="s">
        <v>2694</v>
      </c>
      <c r="D1142" s="201">
        <v>97200000</v>
      </c>
      <c r="E1142" s="198" t="e">
        <f>VLOOKUP(D1142,#REF!,3,0)</f>
        <v>#REF!</v>
      </c>
      <c r="F1142" s="199">
        <v>0</v>
      </c>
      <c r="G1142" s="199">
        <v>22533196</v>
      </c>
      <c r="H1142" s="183"/>
      <c r="I1142" s="183"/>
    </row>
    <row r="1143" spans="2:9" hidden="1" x14ac:dyDescent="0.35">
      <c r="B1143" s="198">
        <v>435501</v>
      </c>
      <c r="C1143" s="196" t="s">
        <v>2694</v>
      </c>
      <c r="D1143" s="201">
        <v>220276109</v>
      </c>
      <c r="E1143" s="198" t="e">
        <f>VLOOKUP(D1143,#REF!,3,0)</f>
        <v>#REF!</v>
      </c>
      <c r="F1143" s="199">
        <v>0</v>
      </c>
      <c r="G1143" s="199">
        <v>266869984</v>
      </c>
      <c r="H1143" s="183"/>
      <c r="I1143" s="183"/>
    </row>
    <row r="1144" spans="2:9" hidden="1" x14ac:dyDescent="0.35">
      <c r="B1144" s="198">
        <v>435501</v>
      </c>
      <c r="C1144" s="196" t="s">
        <v>2694</v>
      </c>
      <c r="D1144" s="201">
        <v>232676147</v>
      </c>
      <c r="E1144" s="198" t="e">
        <f>VLOOKUP(D1144,#REF!,3,0)</f>
        <v>#REF!</v>
      </c>
      <c r="F1144" s="199">
        <v>0</v>
      </c>
      <c r="G1144" s="199">
        <v>326633530</v>
      </c>
      <c r="H1144" s="183"/>
      <c r="I1144" s="183"/>
    </row>
    <row r="1145" spans="2:9" hidden="1" x14ac:dyDescent="0.35">
      <c r="B1145" s="198">
        <v>435501</v>
      </c>
      <c r="C1145" s="196" t="s">
        <v>2694</v>
      </c>
      <c r="D1145" s="201">
        <v>220576147</v>
      </c>
      <c r="E1145" s="198" t="e">
        <f>VLOOKUP(D1145,#REF!,3,0)</f>
        <v>#REF!</v>
      </c>
      <c r="F1145" s="199">
        <v>0</v>
      </c>
      <c r="G1145" s="199">
        <v>115512673</v>
      </c>
      <c r="H1145" s="183"/>
      <c r="I1145" s="183"/>
    </row>
    <row r="1146" spans="2:9" hidden="1" x14ac:dyDescent="0.35">
      <c r="B1146" s="198">
        <v>435501</v>
      </c>
      <c r="C1146" s="196" t="s">
        <v>2694</v>
      </c>
      <c r="D1146" s="201">
        <v>827294000</v>
      </c>
      <c r="E1146" s="198" t="e">
        <f>VLOOKUP(D1146,#REF!,3,0)</f>
        <v>#REF!</v>
      </c>
      <c r="F1146" s="199">
        <v>0</v>
      </c>
      <c r="G1146" s="199">
        <v>42211931</v>
      </c>
      <c r="H1146" s="183"/>
      <c r="I1146" s="183"/>
    </row>
    <row r="1147" spans="2:9" hidden="1" x14ac:dyDescent="0.35">
      <c r="B1147" s="198">
        <v>435501</v>
      </c>
      <c r="C1147" s="196" t="s">
        <v>2694</v>
      </c>
      <c r="D1147" s="201">
        <v>127091000</v>
      </c>
      <c r="E1147" s="198" t="e">
        <f>VLOOKUP(D1147,#REF!,3,0)</f>
        <v>#REF!</v>
      </c>
      <c r="F1147" s="199">
        <v>0</v>
      </c>
      <c r="G1147" s="199">
        <v>123236548</v>
      </c>
      <c r="H1147" s="183"/>
      <c r="I1147" s="183"/>
    </row>
    <row r="1148" spans="2:9" hidden="1" x14ac:dyDescent="0.35">
      <c r="B1148" s="198">
        <v>435501</v>
      </c>
      <c r="C1148" s="196" t="s">
        <v>2694</v>
      </c>
      <c r="D1148" s="201">
        <v>220644430</v>
      </c>
      <c r="E1148" s="198" t="e">
        <f>VLOOKUP(D1148,#REF!,3,0)</f>
        <v>#REF!</v>
      </c>
      <c r="F1148" s="199">
        <v>0</v>
      </c>
      <c r="G1148" s="199">
        <v>240965605</v>
      </c>
      <c r="H1148" s="183"/>
      <c r="I1148" s="183"/>
    </row>
    <row r="1149" spans="2:9" hidden="1" x14ac:dyDescent="0.35">
      <c r="B1149" s="198">
        <v>435501</v>
      </c>
      <c r="C1149" s="196" t="s">
        <v>2694</v>
      </c>
      <c r="D1149" s="201">
        <v>213544035</v>
      </c>
      <c r="E1149" s="198" t="e">
        <f>VLOOKUP(D1149,#REF!,3,0)</f>
        <v>#REF!</v>
      </c>
      <c r="F1149" s="199">
        <v>0</v>
      </c>
      <c r="G1149" s="199">
        <v>51759052</v>
      </c>
      <c r="H1149" s="183"/>
      <c r="I1149" s="183"/>
    </row>
    <row r="1150" spans="2:9" hidden="1" x14ac:dyDescent="0.35">
      <c r="B1150" s="198">
        <v>435501</v>
      </c>
      <c r="C1150" s="196" t="s">
        <v>2694</v>
      </c>
      <c r="D1150" s="201">
        <v>220244430</v>
      </c>
      <c r="E1150" s="198" t="e">
        <f>VLOOKUP(D1150,#REF!,3,0)</f>
        <v>#REF!</v>
      </c>
      <c r="F1150" s="199">
        <v>0</v>
      </c>
      <c r="G1150" s="199">
        <v>23357287</v>
      </c>
      <c r="H1150" s="183"/>
      <c r="I1150" s="183"/>
    </row>
    <row r="1151" spans="2:9" hidden="1" x14ac:dyDescent="0.35">
      <c r="B1151" s="198">
        <v>435501</v>
      </c>
      <c r="C1151" s="196" t="s">
        <v>2694</v>
      </c>
      <c r="D1151" s="201">
        <v>129099000</v>
      </c>
      <c r="E1151" s="198" t="e">
        <f>VLOOKUP(D1151,#REF!,3,0)</f>
        <v>#REF!</v>
      </c>
      <c r="F1151" s="199">
        <v>0</v>
      </c>
      <c r="G1151" s="199">
        <v>4383493</v>
      </c>
      <c r="H1151" s="183"/>
      <c r="I1151" s="183"/>
    </row>
    <row r="1152" spans="2:9" hidden="1" x14ac:dyDescent="0.35">
      <c r="B1152" s="198">
        <v>435501</v>
      </c>
      <c r="C1152" s="196" t="s">
        <v>2694</v>
      </c>
      <c r="D1152" s="201">
        <v>923271563</v>
      </c>
      <c r="E1152" s="198" t="e">
        <f>VLOOKUP(D1152,#REF!,3,0)</f>
        <v>#REF!</v>
      </c>
      <c r="F1152" s="199">
        <v>0</v>
      </c>
      <c r="G1152" s="199">
        <v>4608816</v>
      </c>
      <c r="H1152" s="183"/>
      <c r="I1152" s="183"/>
    </row>
    <row r="1153" spans="2:9" hidden="1" x14ac:dyDescent="0.35">
      <c r="B1153" s="198">
        <v>435501</v>
      </c>
      <c r="C1153" s="196" t="s">
        <v>2694</v>
      </c>
      <c r="D1153" s="201">
        <v>261785001</v>
      </c>
      <c r="E1153" s="198" t="e">
        <f>VLOOKUP(D1153,#REF!,3,0)</f>
        <v>#REF!</v>
      </c>
      <c r="F1153" s="199">
        <v>0</v>
      </c>
      <c r="G1153" s="199">
        <v>434677150</v>
      </c>
      <c r="H1153" s="183"/>
      <c r="I1153" s="183"/>
    </row>
    <row r="1154" spans="2:9" hidden="1" x14ac:dyDescent="0.35">
      <c r="B1154" s="198">
        <v>435501</v>
      </c>
      <c r="C1154" s="196" t="s">
        <v>2694</v>
      </c>
      <c r="D1154" s="201">
        <v>220185410</v>
      </c>
      <c r="E1154" s="198" t="e">
        <f>VLOOKUP(D1154,#REF!,3,0)</f>
        <v>#REF!</v>
      </c>
      <c r="F1154" s="199">
        <v>0</v>
      </c>
      <c r="G1154" s="199">
        <v>31917631</v>
      </c>
      <c r="H1154" s="183"/>
      <c r="I1154" s="183"/>
    </row>
    <row r="1155" spans="2:9" hidden="1" x14ac:dyDescent="0.35">
      <c r="B1155" s="198">
        <v>435501</v>
      </c>
      <c r="C1155" s="196" t="s">
        <v>2694</v>
      </c>
      <c r="D1155" s="201">
        <v>130285000</v>
      </c>
      <c r="E1155" s="198" t="e">
        <f>VLOOKUP(D1155,#REF!,3,0)</f>
        <v>#REF!</v>
      </c>
      <c r="F1155" s="199">
        <v>0</v>
      </c>
      <c r="G1155" s="199">
        <v>1106022711</v>
      </c>
      <c r="H1155" s="183"/>
      <c r="I1155" s="183"/>
    </row>
    <row r="1156" spans="2:9" hidden="1" x14ac:dyDescent="0.35">
      <c r="B1156" s="198">
        <v>435501</v>
      </c>
      <c r="C1156" s="196" t="s">
        <v>2694</v>
      </c>
      <c r="D1156" s="201">
        <v>120197000</v>
      </c>
      <c r="E1156" s="198" t="e">
        <f>VLOOKUP(D1156,#REF!,3,0)</f>
        <v>#REF!</v>
      </c>
      <c r="F1156" s="199">
        <v>0</v>
      </c>
      <c r="G1156" s="199">
        <v>69682071</v>
      </c>
      <c r="H1156" s="183"/>
      <c r="I1156" s="183"/>
    </row>
    <row r="1157" spans="2:9" hidden="1" x14ac:dyDescent="0.35">
      <c r="B1157" s="198">
        <v>435501</v>
      </c>
      <c r="C1157" s="196" t="s">
        <v>2694</v>
      </c>
      <c r="D1157" s="201">
        <v>263486573</v>
      </c>
      <c r="E1157" s="198" t="e">
        <f>VLOOKUP(D1157,#REF!,3,0)</f>
        <v>#REF!</v>
      </c>
      <c r="F1157" s="199">
        <v>0</v>
      </c>
      <c r="G1157" s="199">
        <v>25410728</v>
      </c>
      <c r="H1157" s="183"/>
      <c r="I1157" s="183"/>
    </row>
    <row r="1158" spans="2:9" hidden="1" x14ac:dyDescent="0.35">
      <c r="B1158" s="198">
        <v>435501</v>
      </c>
      <c r="C1158" s="196" t="s">
        <v>2694</v>
      </c>
      <c r="D1158" s="201">
        <v>267786749</v>
      </c>
      <c r="E1158" s="198" t="e">
        <f>VLOOKUP(D1158,#REF!,3,0)</f>
        <v>#REF!</v>
      </c>
      <c r="F1158" s="199">
        <v>0</v>
      </c>
      <c r="G1158" s="199">
        <v>34981868</v>
      </c>
      <c r="H1158" s="183"/>
      <c r="I1158" s="183"/>
    </row>
    <row r="1159" spans="2:9" hidden="1" x14ac:dyDescent="0.35">
      <c r="B1159" s="198">
        <v>435501</v>
      </c>
      <c r="C1159" s="196" t="s">
        <v>2694</v>
      </c>
      <c r="D1159" s="201">
        <v>220586568</v>
      </c>
      <c r="E1159" s="198" t="e">
        <f>VLOOKUP(D1159,#REF!,3,0)</f>
        <v>#REF!</v>
      </c>
      <c r="F1159" s="199">
        <v>0</v>
      </c>
      <c r="G1159" s="199">
        <v>85497663</v>
      </c>
      <c r="H1159" s="183"/>
      <c r="I1159" s="183"/>
    </row>
    <row r="1160" spans="2:9" hidden="1" x14ac:dyDescent="0.35">
      <c r="B1160" s="198">
        <v>435501</v>
      </c>
      <c r="C1160" s="196" t="s">
        <v>2694</v>
      </c>
      <c r="D1160" s="201">
        <v>92100000</v>
      </c>
      <c r="E1160" s="198" t="e">
        <f>VLOOKUP(D1160,#REF!,3,0)</f>
        <v>#REF!</v>
      </c>
      <c r="F1160" s="199">
        <v>0</v>
      </c>
      <c r="G1160" s="199">
        <v>74987136</v>
      </c>
      <c r="H1160" s="183"/>
      <c r="I1160" s="183"/>
    </row>
    <row r="1161" spans="2:9" hidden="1" x14ac:dyDescent="0.35">
      <c r="B1161" s="198">
        <v>435501</v>
      </c>
      <c r="C1161" s="196" t="s">
        <v>2694</v>
      </c>
      <c r="D1161" s="201">
        <v>83500000</v>
      </c>
      <c r="E1161" s="198" t="e">
        <f>VLOOKUP(D1161,#REF!,3,0)</f>
        <v>#REF!</v>
      </c>
      <c r="F1161" s="199">
        <v>0</v>
      </c>
      <c r="G1161" s="199">
        <v>39734331</v>
      </c>
      <c r="H1161" s="183"/>
      <c r="I1161" s="183"/>
    </row>
    <row r="1162" spans="2:9" hidden="1" x14ac:dyDescent="0.35">
      <c r="B1162" s="198">
        <v>435501</v>
      </c>
      <c r="C1162" s="196" t="s">
        <v>2694</v>
      </c>
      <c r="D1162" s="201">
        <v>923272538</v>
      </c>
      <c r="E1162" s="198" t="e">
        <f>VLOOKUP(D1162,#REF!,3,0)</f>
        <v>#REF!</v>
      </c>
      <c r="F1162" s="199">
        <v>0</v>
      </c>
      <c r="G1162" s="199">
        <v>1680500</v>
      </c>
      <c r="H1162" s="183"/>
      <c r="I1162" s="183"/>
    </row>
    <row r="1163" spans="2:9" hidden="1" x14ac:dyDescent="0.35">
      <c r="B1163" s="198">
        <v>435501</v>
      </c>
      <c r="C1163" s="196" t="s">
        <v>2694</v>
      </c>
      <c r="D1163" s="201">
        <v>126086000</v>
      </c>
      <c r="E1163" s="198" t="e">
        <f>VLOOKUP(D1163,#REF!,3,0)</f>
        <v>#REF!</v>
      </c>
      <c r="F1163" s="199">
        <v>0</v>
      </c>
      <c r="G1163" s="199">
        <v>35570766</v>
      </c>
      <c r="H1163" s="183"/>
      <c r="I1163" s="183"/>
    </row>
    <row r="1164" spans="2:9" hidden="1" x14ac:dyDescent="0.35">
      <c r="B1164" s="198">
        <v>435501</v>
      </c>
      <c r="C1164" s="196" t="s">
        <v>2694</v>
      </c>
      <c r="D1164" s="201">
        <v>86900000</v>
      </c>
      <c r="E1164" s="198" t="e">
        <f>VLOOKUP(D1164,#REF!,3,0)</f>
        <v>#REF!</v>
      </c>
      <c r="F1164" s="199">
        <v>0</v>
      </c>
      <c r="G1164" s="199">
        <v>43488882</v>
      </c>
      <c r="H1164" s="183"/>
      <c r="I1164" s="183"/>
    </row>
    <row r="1165" spans="2:9" hidden="1" x14ac:dyDescent="0.35">
      <c r="B1165" s="198">
        <v>435501</v>
      </c>
      <c r="C1165" s="196" t="s">
        <v>2694</v>
      </c>
      <c r="D1165" s="201">
        <v>30300000</v>
      </c>
      <c r="E1165" s="198" t="e">
        <f>VLOOKUP(D1165,#REF!,3,0)</f>
        <v>#REF!</v>
      </c>
      <c r="F1165" s="199">
        <v>0</v>
      </c>
      <c r="G1165" s="199">
        <v>49062121</v>
      </c>
      <c r="H1165" s="183"/>
      <c r="I1165" s="183"/>
    </row>
    <row r="1166" spans="2:9" hidden="1" x14ac:dyDescent="0.35">
      <c r="B1166" s="198">
        <v>435501</v>
      </c>
      <c r="C1166" s="196" t="s">
        <v>2694</v>
      </c>
      <c r="D1166" s="201">
        <v>28000000</v>
      </c>
      <c r="E1166" s="198" t="e">
        <f>VLOOKUP(D1166,#REF!,3,0)</f>
        <v>#REF!</v>
      </c>
      <c r="F1166" s="199">
        <v>0</v>
      </c>
      <c r="G1166" s="199">
        <v>26193100</v>
      </c>
      <c r="H1166" s="183"/>
      <c r="I1166" s="183"/>
    </row>
    <row r="1167" spans="2:9" hidden="1" x14ac:dyDescent="0.35">
      <c r="B1167" s="198">
        <v>435501</v>
      </c>
      <c r="C1167" s="196" t="s">
        <v>2694</v>
      </c>
      <c r="D1167" s="201">
        <v>223511001</v>
      </c>
      <c r="E1167" s="198" t="e">
        <f>VLOOKUP(D1167,#REF!,3,0)</f>
        <v>#REF!</v>
      </c>
      <c r="F1167" s="199">
        <v>0</v>
      </c>
      <c r="G1167" s="199">
        <v>311349690</v>
      </c>
      <c r="H1167" s="183"/>
      <c r="I1167" s="183"/>
    </row>
    <row r="1168" spans="2:9" hidden="1" x14ac:dyDescent="0.35">
      <c r="B1168" s="198">
        <v>435501</v>
      </c>
      <c r="C1168" s="196" t="s">
        <v>2694</v>
      </c>
      <c r="D1168" s="201">
        <v>221511001</v>
      </c>
      <c r="E1168" s="198" t="e">
        <f>VLOOKUP(D1168,#REF!,3,0)</f>
        <v>#REF!</v>
      </c>
      <c r="F1168" s="199">
        <v>0</v>
      </c>
      <c r="G1168" s="199">
        <v>679713</v>
      </c>
      <c r="H1168" s="183"/>
      <c r="I1168" s="183"/>
    </row>
    <row r="1169" spans="2:9" hidden="1" x14ac:dyDescent="0.35">
      <c r="B1169" s="198">
        <v>435501</v>
      </c>
      <c r="C1169" s="196" t="s">
        <v>2694</v>
      </c>
      <c r="D1169" s="201">
        <v>827991000</v>
      </c>
      <c r="E1169" s="198" t="e">
        <f>VLOOKUP(D1169,#REF!,3,0)</f>
        <v>#REF!</v>
      </c>
      <c r="F1169" s="199">
        <v>0</v>
      </c>
      <c r="G1169" s="199">
        <v>22126992</v>
      </c>
      <c r="H1169" s="183"/>
      <c r="I1169" s="183"/>
    </row>
    <row r="1170" spans="2:9" hidden="1" x14ac:dyDescent="0.35">
      <c r="B1170" s="198">
        <v>435501</v>
      </c>
      <c r="C1170" s="196" t="s">
        <v>2694</v>
      </c>
      <c r="D1170" s="201">
        <v>825900000</v>
      </c>
      <c r="E1170" s="198" t="e">
        <f>VLOOKUP(D1170,#REF!,3,0)</f>
        <v>#REF!</v>
      </c>
      <c r="F1170" s="199">
        <v>0</v>
      </c>
      <c r="G1170" s="199">
        <v>159696165</v>
      </c>
      <c r="H1170" s="183"/>
      <c r="I1170" s="183"/>
    </row>
    <row r="1171" spans="2:9" hidden="1" x14ac:dyDescent="0.35">
      <c r="B1171" s="198">
        <v>435501</v>
      </c>
      <c r="C1171" s="196" t="s">
        <v>2694</v>
      </c>
      <c r="D1171" s="201">
        <v>43400000</v>
      </c>
      <c r="E1171" s="198" t="e">
        <f>VLOOKUP(D1171,#REF!,3,0)</f>
        <v>#REF!</v>
      </c>
      <c r="F1171" s="199">
        <v>0</v>
      </c>
      <c r="G1171" s="199">
        <v>4462473776</v>
      </c>
      <c r="H1171" s="183"/>
      <c r="I1171" s="183"/>
    </row>
    <row r="1172" spans="2:9" hidden="1" x14ac:dyDescent="0.35">
      <c r="B1172" s="198">
        <v>435501</v>
      </c>
      <c r="C1172" s="196" t="s">
        <v>2694</v>
      </c>
      <c r="D1172" s="201">
        <v>29200000</v>
      </c>
      <c r="E1172" s="198" t="e">
        <f>VLOOKUP(D1172,#REF!,3,0)</f>
        <v>#REF!</v>
      </c>
      <c r="F1172" s="199">
        <v>0</v>
      </c>
      <c r="G1172" s="199">
        <v>20944054</v>
      </c>
      <c r="H1172" s="183"/>
      <c r="I1172" s="183"/>
    </row>
    <row r="1173" spans="2:9" hidden="1" x14ac:dyDescent="0.35">
      <c r="B1173" s="198">
        <v>435501</v>
      </c>
      <c r="C1173" s="196" t="s">
        <v>2694</v>
      </c>
      <c r="D1173" s="201">
        <v>214525645</v>
      </c>
      <c r="E1173" s="198" t="e">
        <f>VLOOKUP(D1173,#REF!,3,0)</f>
        <v>#REF!</v>
      </c>
      <c r="F1173" s="199">
        <v>0</v>
      </c>
      <c r="G1173" s="199">
        <v>47347470</v>
      </c>
      <c r="H1173" s="183"/>
      <c r="I1173" s="183"/>
    </row>
    <row r="1174" spans="2:9" hidden="1" x14ac:dyDescent="0.35">
      <c r="B1174" s="198">
        <v>435501</v>
      </c>
      <c r="C1174" s="196" t="s">
        <v>2694</v>
      </c>
      <c r="D1174" s="201">
        <v>44300000</v>
      </c>
      <c r="E1174" s="198" t="e">
        <f>VLOOKUP(D1174,#REF!,3,0)</f>
        <v>#REF!</v>
      </c>
      <c r="F1174" s="199">
        <v>0</v>
      </c>
      <c r="G1174" s="199">
        <v>1695210010</v>
      </c>
      <c r="H1174" s="183"/>
      <c r="I1174" s="183"/>
    </row>
    <row r="1175" spans="2:9" hidden="1" x14ac:dyDescent="0.35">
      <c r="B1175" s="198">
        <v>435501</v>
      </c>
      <c r="C1175" s="196" t="s">
        <v>2694</v>
      </c>
      <c r="D1175" s="201">
        <v>220163470</v>
      </c>
      <c r="E1175" s="198" t="e">
        <f>VLOOKUP(D1175,#REF!,3,0)</f>
        <v>#REF!</v>
      </c>
      <c r="F1175" s="199">
        <v>0</v>
      </c>
      <c r="G1175" s="199">
        <v>152701968</v>
      </c>
      <c r="H1175" s="183"/>
      <c r="I1175" s="183"/>
    </row>
    <row r="1176" spans="2:9" hidden="1" x14ac:dyDescent="0.35">
      <c r="B1176" s="198">
        <v>435501</v>
      </c>
      <c r="C1176" s="196" t="s">
        <v>2694</v>
      </c>
      <c r="D1176" s="201">
        <v>238363001</v>
      </c>
      <c r="E1176" s="198" t="e">
        <f>VLOOKUP(D1176,#REF!,3,0)</f>
        <v>#REF!</v>
      </c>
      <c r="F1176" s="199">
        <v>0</v>
      </c>
      <c r="G1176" s="199">
        <v>105162701</v>
      </c>
      <c r="H1176" s="183"/>
      <c r="I1176" s="183"/>
    </row>
    <row r="1177" spans="2:9" hidden="1" x14ac:dyDescent="0.35">
      <c r="B1177" s="198">
        <v>435501</v>
      </c>
      <c r="C1177" s="196" t="s">
        <v>2694</v>
      </c>
      <c r="D1177" s="201">
        <v>127863000</v>
      </c>
      <c r="E1177" s="198" t="e">
        <f>VLOOKUP(D1177,#REF!,3,0)</f>
        <v>#REF!</v>
      </c>
      <c r="F1177" s="199">
        <v>0</v>
      </c>
      <c r="G1177" s="199">
        <v>61629917</v>
      </c>
      <c r="H1177" s="183"/>
      <c r="I1177" s="183"/>
    </row>
    <row r="1178" spans="2:9" hidden="1" x14ac:dyDescent="0.35">
      <c r="B1178" s="198">
        <v>435501</v>
      </c>
      <c r="C1178" s="196" t="s">
        <v>2694</v>
      </c>
      <c r="D1178" s="201">
        <v>210163001</v>
      </c>
      <c r="E1178" s="198" t="e">
        <f>VLOOKUP(D1178,#REF!,3,0)</f>
        <v>#REF!</v>
      </c>
      <c r="F1178" s="199">
        <v>0</v>
      </c>
      <c r="G1178" s="199">
        <v>1709030732</v>
      </c>
      <c r="H1178" s="183"/>
      <c r="I1178" s="183"/>
    </row>
    <row r="1179" spans="2:9" hidden="1" x14ac:dyDescent="0.35">
      <c r="B1179" s="198">
        <v>435501</v>
      </c>
      <c r="C1179" s="196" t="s">
        <v>2694</v>
      </c>
      <c r="D1179" s="201">
        <v>130163000</v>
      </c>
      <c r="E1179" s="198" t="e">
        <f>VLOOKUP(D1179,#REF!,3,0)</f>
        <v>#REF!</v>
      </c>
      <c r="F1179" s="199">
        <v>0</v>
      </c>
      <c r="G1179" s="199">
        <v>10572223</v>
      </c>
      <c r="H1179" s="183"/>
      <c r="I1179" s="183"/>
    </row>
    <row r="1180" spans="2:9" hidden="1" x14ac:dyDescent="0.35">
      <c r="B1180" s="198">
        <v>435501</v>
      </c>
      <c r="C1180" s="196" t="s">
        <v>2694</v>
      </c>
      <c r="D1180" s="201">
        <v>210163401</v>
      </c>
      <c r="E1180" s="198" t="e">
        <f>VLOOKUP(D1180,#REF!,3,0)</f>
        <v>#REF!</v>
      </c>
      <c r="F1180" s="199">
        <v>0</v>
      </c>
      <c r="G1180" s="199">
        <v>56853651</v>
      </c>
      <c r="H1180" s="183"/>
      <c r="I1180" s="183"/>
    </row>
    <row r="1181" spans="2:9" hidden="1" x14ac:dyDescent="0.35">
      <c r="B1181" s="198">
        <v>435501</v>
      </c>
      <c r="C1181" s="196" t="s">
        <v>2694</v>
      </c>
      <c r="D1181" s="201">
        <v>126563000</v>
      </c>
      <c r="E1181" s="198" t="e">
        <f>VLOOKUP(D1181,#REF!,3,0)</f>
        <v>#REF!</v>
      </c>
      <c r="F1181" s="199">
        <v>0</v>
      </c>
      <c r="G1181" s="199">
        <v>259969025</v>
      </c>
      <c r="H1181" s="183"/>
      <c r="I1181" s="183"/>
    </row>
    <row r="1182" spans="2:9" hidden="1" x14ac:dyDescent="0.35">
      <c r="B1182" s="198">
        <v>435501</v>
      </c>
      <c r="C1182" s="196" t="s">
        <v>2694</v>
      </c>
      <c r="D1182" s="201">
        <v>923271276</v>
      </c>
      <c r="E1182" s="198" t="e">
        <f>VLOOKUP(D1182,#REF!,3,0)</f>
        <v>#REF!</v>
      </c>
      <c r="F1182" s="199">
        <v>0</v>
      </c>
      <c r="G1182" s="199">
        <v>61736928</v>
      </c>
      <c r="H1182" s="183"/>
      <c r="I1182" s="183"/>
    </row>
    <row r="1183" spans="2:9" hidden="1" x14ac:dyDescent="0.35">
      <c r="B1183" s="198">
        <v>435501</v>
      </c>
      <c r="C1183" s="196" t="s">
        <v>2694</v>
      </c>
      <c r="D1183" s="201">
        <v>217063470</v>
      </c>
      <c r="E1183" s="198" t="e">
        <f>VLOOKUP(D1183,#REF!,3,0)</f>
        <v>#REF!</v>
      </c>
      <c r="F1183" s="199">
        <v>0</v>
      </c>
      <c r="G1183" s="199">
        <v>44615391</v>
      </c>
      <c r="H1183" s="183"/>
      <c r="I1183" s="183"/>
    </row>
    <row r="1184" spans="2:9" hidden="1" x14ac:dyDescent="0.35">
      <c r="B1184" s="198">
        <v>435501</v>
      </c>
      <c r="C1184" s="196" t="s">
        <v>2694</v>
      </c>
      <c r="D1184" s="201">
        <v>210263302</v>
      </c>
      <c r="E1184" s="198" t="e">
        <f>VLOOKUP(D1184,#REF!,3,0)</f>
        <v>#REF!</v>
      </c>
      <c r="F1184" s="199">
        <v>0</v>
      </c>
      <c r="G1184" s="199">
        <v>59836565</v>
      </c>
      <c r="H1184" s="183"/>
      <c r="I1184" s="183"/>
    </row>
    <row r="1185" spans="2:9" hidden="1" x14ac:dyDescent="0.35">
      <c r="B1185" s="198">
        <v>435501</v>
      </c>
      <c r="C1185" s="196" t="s">
        <v>2694</v>
      </c>
      <c r="D1185" s="201">
        <v>220163594</v>
      </c>
      <c r="E1185" s="198" t="e">
        <f>VLOOKUP(D1185,#REF!,3,0)</f>
        <v>#REF!</v>
      </c>
      <c r="F1185" s="199">
        <v>0</v>
      </c>
      <c r="G1185" s="199">
        <v>136388569</v>
      </c>
      <c r="H1185" s="183"/>
      <c r="I1185" s="183"/>
    </row>
    <row r="1186" spans="2:9" hidden="1" x14ac:dyDescent="0.35">
      <c r="B1186" s="198">
        <v>435501</v>
      </c>
      <c r="C1186" s="196" t="s">
        <v>2694</v>
      </c>
      <c r="D1186" s="201">
        <v>219063190</v>
      </c>
      <c r="E1186" s="198" t="e">
        <f>VLOOKUP(D1186,#REF!,3,0)</f>
        <v>#REF!</v>
      </c>
      <c r="F1186" s="199">
        <v>0</v>
      </c>
      <c r="G1186" s="199">
        <v>109919440</v>
      </c>
      <c r="H1186" s="183"/>
      <c r="I1186" s="183"/>
    </row>
    <row r="1187" spans="2:9" hidden="1" x14ac:dyDescent="0.35">
      <c r="B1187" s="198">
        <v>435501</v>
      </c>
      <c r="C1187" s="196" t="s">
        <v>2694</v>
      </c>
      <c r="D1187" s="201">
        <v>220163272</v>
      </c>
      <c r="E1187" s="198" t="e">
        <f>VLOOKUP(D1187,#REF!,3,0)</f>
        <v>#REF!</v>
      </c>
      <c r="F1187" s="199">
        <v>0</v>
      </c>
      <c r="G1187" s="199">
        <v>58647516</v>
      </c>
      <c r="H1187" s="183"/>
      <c r="I1187" s="183"/>
    </row>
    <row r="1188" spans="2:9" hidden="1" x14ac:dyDescent="0.35">
      <c r="B1188" s="198">
        <v>435501</v>
      </c>
      <c r="C1188" s="196" t="s">
        <v>2694</v>
      </c>
      <c r="D1188" s="201">
        <v>219063690</v>
      </c>
      <c r="E1188" s="198" t="e">
        <f>VLOOKUP(D1188,#REF!,3,0)</f>
        <v>#REF!</v>
      </c>
      <c r="F1188" s="199">
        <v>0</v>
      </c>
      <c r="G1188" s="199">
        <v>138303806</v>
      </c>
      <c r="H1188" s="183"/>
      <c r="I1188" s="183"/>
    </row>
    <row r="1189" spans="2:9" hidden="1" x14ac:dyDescent="0.35">
      <c r="B1189" s="198">
        <v>435501</v>
      </c>
      <c r="C1189" s="196" t="s">
        <v>2694</v>
      </c>
      <c r="D1189" s="201">
        <v>214863548</v>
      </c>
      <c r="E1189" s="198" t="e">
        <f>VLOOKUP(D1189,#REF!,3,0)</f>
        <v>#REF!</v>
      </c>
      <c r="F1189" s="199">
        <v>0</v>
      </c>
      <c r="G1189" s="199">
        <v>19626751</v>
      </c>
      <c r="H1189" s="183"/>
      <c r="I1189" s="183"/>
    </row>
    <row r="1190" spans="2:9" hidden="1" x14ac:dyDescent="0.35">
      <c r="B1190" s="198">
        <v>435501</v>
      </c>
      <c r="C1190" s="196" t="s">
        <v>2694</v>
      </c>
      <c r="D1190" s="201">
        <v>116363000</v>
      </c>
      <c r="E1190" s="198" t="e">
        <f>VLOOKUP(D1190,#REF!,3,0)</f>
        <v>#REF!</v>
      </c>
      <c r="F1190" s="199">
        <v>0</v>
      </c>
      <c r="G1190" s="199">
        <v>796195768</v>
      </c>
      <c r="H1190" s="183"/>
      <c r="I1190" s="183"/>
    </row>
    <row r="1191" spans="2:9" hidden="1" x14ac:dyDescent="0.35">
      <c r="B1191" s="198">
        <v>435501</v>
      </c>
      <c r="C1191" s="196" t="s">
        <v>2694</v>
      </c>
      <c r="D1191" s="201">
        <v>220163548</v>
      </c>
      <c r="E1191" s="198" t="e">
        <f>VLOOKUP(D1191,#REF!,3,0)</f>
        <v>#REF!</v>
      </c>
      <c r="F1191" s="199">
        <v>0</v>
      </c>
      <c r="G1191" s="199">
        <v>44520124</v>
      </c>
      <c r="H1191" s="183"/>
      <c r="I1191" s="183"/>
    </row>
    <row r="1192" spans="2:9" hidden="1" x14ac:dyDescent="0.35">
      <c r="B1192" s="198">
        <v>435501</v>
      </c>
      <c r="C1192" s="196" t="s">
        <v>2694</v>
      </c>
      <c r="D1192" s="201">
        <v>218673686</v>
      </c>
      <c r="E1192" s="198" t="e">
        <f>VLOOKUP(D1192,#REF!,3,0)</f>
        <v>#REF!</v>
      </c>
      <c r="F1192" s="199">
        <v>0</v>
      </c>
      <c r="G1192" s="199">
        <v>5924600</v>
      </c>
      <c r="H1192" s="183"/>
      <c r="I1192" s="183"/>
    </row>
    <row r="1193" spans="2:9" hidden="1" x14ac:dyDescent="0.35">
      <c r="B1193" s="198">
        <v>435501</v>
      </c>
      <c r="C1193" s="196" t="s">
        <v>2694</v>
      </c>
      <c r="D1193" s="201">
        <v>121708000</v>
      </c>
      <c r="E1193" s="198" t="e">
        <f>VLOOKUP(D1193,#REF!,3,0)</f>
        <v>#REF!</v>
      </c>
      <c r="F1193" s="199">
        <v>0</v>
      </c>
      <c r="G1193" s="199">
        <v>602458948</v>
      </c>
      <c r="H1193" s="183"/>
      <c r="I1193" s="183"/>
    </row>
    <row r="1194" spans="2:9" hidden="1" x14ac:dyDescent="0.35">
      <c r="B1194" s="198">
        <v>435501</v>
      </c>
      <c r="C1194" s="196" t="s">
        <v>2694</v>
      </c>
      <c r="D1194" s="201">
        <v>124008000</v>
      </c>
      <c r="E1194" s="198" t="e">
        <f>VLOOKUP(D1194,#REF!,3,0)</f>
        <v>#REF!</v>
      </c>
      <c r="F1194" s="199">
        <v>0</v>
      </c>
      <c r="G1194" s="199">
        <v>15367974</v>
      </c>
      <c r="H1194" s="183"/>
      <c r="I1194" s="183"/>
    </row>
    <row r="1195" spans="2:9" hidden="1" x14ac:dyDescent="0.35">
      <c r="B1195" s="198">
        <v>435501</v>
      </c>
      <c r="C1195" s="196" t="s">
        <v>2694</v>
      </c>
      <c r="D1195" s="201">
        <v>250108001</v>
      </c>
      <c r="E1195" s="198" t="e">
        <f>VLOOKUP(D1195,#REF!,3,0)</f>
        <v>#REF!</v>
      </c>
      <c r="F1195" s="199">
        <v>0</v>
      </c>
      <c r="G1195" s="199">
        <v>22281542</v>
      </c>
      <c r="H1195" s="183"/>
      <c r="I1195" s="183"/>
    </row>
    <row r="1196" spans="2:9" hidden="1" x14ac:dyDescent="0.35">
      <c r="B1196" s="198">
        <v>435501</v>
      </c>
      <c r="C1196" s="196" t="s">
        <v>2694</v>
      </c>
      <c r="D1196" s="201">
        <v>239868001</v>
      </c>
      <c r="E1196" s="198" t="e">
        <f>VLOOKUP(D1196,#REF!,3,0)</f>
        <v>#REF!</v>
      </c>
      <c r="F1196" s="199">
        <v>0</v>
      </c>
      <c r="G1196" s="199">
        <v>44321422</v>
      </c>
      <c r="H1196" s="183"/>
      <c r="I1196" s="183"/>
    </row>
    <row r="1197" spans="2:9" hidden="1" x14ac:dyDescent="0.35">
      <c r="B1197" s="198">
        <v>435501</v>
      </c>
      <c r="C1197" s="196" t="s">
        <v>2694</v>
      </c>
      <c r="D1197" s="201">
        <v>210168001</v>
      </c>
      <c r="E1197" s="198" t="e">
        <f>VLOOKUP(D1197,#REF!,3,0)</f>
        <v>#REF!</v>
      </c>
      <c r="F1197" s="199">
        <v>0</v>
      </c>
      <c r="G1197" s="199">
        <v>153033743</v>
      </c>
      <c r="H1197" s="183"/>
      <c r="I1197" s="183"/>
    </row>
    <row r="1198" spans="2:9" hidden="1" x14ac:dyDescent="0.35">
      <c r="B1198" s="198">
        <v>435501</v>
      </c>
      <c r="C1198" s="196" t="s">
        <v>2694</v>
      </c>
      <c r="D1198" s="201">
        <v>116868000</v>
      </c>
      <c r="E1198" s="198" t="e">
        <f>VLOOKUP(D1198,#REF!,3,0)</f>
        <v>#REF!</v>
      </c>
      <c r="F1198" s="199">
        <v>0</v>
      </c>
      <c r="G1198" s="199">
        <v>6236963</v>
      </c>
      <c r="H1198" s="183"/>
      <c r="I1198" s="183"/>
    </row>
    <row r="1199" spans="2:9" hidden="1" x14ac:dyDescent="0.35">
      <c r="B1199" s="198">
        <v>435501</v>
      </c>
      <c r="C1199" s="196" t="s">
        <v>2694</v>
      </c>
      <c r="D1199" s="201">
        <v>21368000</v>
      </c>
      <c r="E1199" s="198" t="e">
        <f>VLOOKUP(D1199,#REF!,3,0)</f>
        <v>#REF!</v>
      </c>
      <c r="F1199" s="199">
        <v>0</v>
      </c>
      <c r="G1199" s="199">
        <v>70883858</v>
      </c>
      <c r="H1199" s="183"/>
      <c r="I1199" s="183"/>
    </row>
    <row r="1200" spans="2:9" hidden="1" x14ac:dyDescent="0.35">
      <c r="B1200" s="198">
        <v>435501</v>
      </c>
      <c r="C1200" s="196" t="s">
        <v>2694</v>
      </c>
      <c r="D1200" s="201">
        <v>122368000</v>
      </c>
      <c r="E1200" s="198" t="e">
        <f>VLOOKUP(D1200,#REF!,3,0)</f>
        <v>#REF!</v>
      </c>
      <c r="F1200" s="199">
        <v>0</v>
      </c>
      <c r="G1200" s="199">
        <v>14711014</v>
      </c>
      <c r="H1200" s="183"/>
      <c r="I1200" s="183"/>
    </row>
    <row r="1201" spans="2:9" hidden="1" x14ac:dyDescent="0.35">
      <c r="B1201" s="198">
        <v>435501</v>
      </c>
      <c r="C1201" s="196" t="s">
        <v>2694</v>
      </c>
      <c r="D1201" s="201">
        <v>210768307</v>
      </c>
      <c r="E1201" s="198" t="e">
        <f>VLOOKUP(D1201,#REF!,3,0)</f>
        <v>#REF!</v>
      </c>
      <c r="F1201" s="199">
        <v>0</v>
      </c>
      <c r="G1201" s="199">
        <v>155628648</v>
      </c>
      <c r="H1201" s="183"/>
      <c r="I1201" s="183"/>
    </row>
    <row r="1202" spans="2:9" hidden="1" x14ac:dyDescent="0.35">
      <c r="B1202" s="198">
        <v>435501</v>
      </c>
      <c r="C1202" s="196" t="s">
        <v>2694</v>
      </c>
      <c r="D1202" s="201">
        <v>216968169</v>
      </c>
      <c r="E1202" s="198" t="e">
        <f>VLOOKUP(D1202,#REF!,3,0)</f>
        <v>#REF!</v>
      </c>
      <c r="F1202" s="199">
        <v>0</v>
      </c>
      <c r="G1202" s="199">
        <v>38625860</v>
      </c>
      <c r="H1202" s="183"/>
      <c r="I1202" s="183"/>
    </row>
    <row r="1203" spans="2:9" hidden="1" x14ac:dyDescent="0.35">
      <c r="B1203" s="198">
        <v>435501</v>
      </c>
      <c r="C1203" s="196" t="s">
        <v>2694</v>
      </c>
      <c r="D1203" s="201">
        <v>210268502</v>
      </c>
      <c r="E1203" s="198" t="e">
        <f>VLOOKUP(D1203,#REF!,3,0)</f>
        <v>#REF!</v>
      </c>
      <c r="F1203" s="199">
        <v>0</v>
      </c>
      <c r="G1203" s="199">
        <v>8411100</v>
      </c>
      <c r="H1203" s="183"/>
      <c r="I1203" s="183"/>
    </row>
    <row r="1204" spans="2:9" hidden="1" x14ac:dyDescent="0.35">
      <c r="B1204" s="198">
        <v>435501</v>
      </c>
      <c r="C1204" s="196" t="s">
        <v>2694</v>
      </c>
      <c r="D1204" s="201">
        <v>214568745</v>
      </c>
      <c r="E1204" s="198" t="e">
        <f>VLOOKUP(D1204,#REF!,3,0)</f>
        <v>#REF!</v>
      </c>
      <c r="F1204" s="199">
        <v>0</v>
      </c>
      <c r="G1204" s="199">
        <v>6731148</v>
      </c>
      <c r="H1204" s="183"/>
      <c r="I1204" s="183"/>
    </row>
    <row r="1205" spans="2:9" hidden="1" x14ac:dyDescent="0.35">
      <c r="B1205" s="198">
        <v>435501</v>
      </c>
      <c r="C1205" s="196" t="s">
        <v>2694</v>
      </c>
      <c r="D1205" s="201">
        <v>216768867</v>
      </c>
      <c r="E1205" s="198" t="e">
        <f>VLOOKUP(D1205,#REF!,3,0)</f>
        <v>#REF!</v>
      </c>
      <c r="F1205" s="199">
        <v>0</v>
      </c>
      <c r="G1205" s="199">
        <v>14900401</v>
      </c>
      <c r="H1205" s="183"/>
      <c r="I1205" s="183"/>
    </row>
    <row r="1206" spans="2:9" hidden="1" x14ac:dyDescent="0.35">
      <c r="B1206" s="198">
        <v>435501</v>
      </c>
      <c r="C1206" s="196" t="s">
        <v>2694</v>
      </c>
      <c r="D1206" s="201">
        <v>231576001</v>
      </c>
      <c r="E1206" s="198" t="e">
        <f>VLOOKUP(D1206,#REF!,3,0)</f>
        <v>#REF!</v>
      </c>
      <c r="F1206" s="199">
        <v>0</v>
      </c>
      <c r="G1206" s="199">
        <v>75895105</v>
      </c>
      <c r="H1206" s="183"/>
      <c r="I1206" s="183"/>
    </row>
    <row r="1207" spans="2:9" hidden="1" x14ac:dyDescent="0.35">
      <c r="B1207" s="198">
        <v>435501</v>
      </c>
      <c r="C1207" s="196" t="s">
        <v>2694</v>
      </c>
      <c r="D1207" s="201">
        <v>122176000</v>
      </c>
      <c r="E1207" s="198" t="e">
        <f>VLOOKUP(D1207,#REF!,3,0)</f>
        <v>#REF!</v>
      </c>
      <c r="F1207" s="199">
        <v>0</v>
      </c>
      <c r="G1207" s="199">
        <v>443358400</v>
      </c>
      <c r="H1207" s="183"/>
      <c r="I1207" s="183"/>
    </row>
    <row r="1208" spans="2:9" hidden="1" x14ac:dyDescent="0.35">
      <c r="B1208" s="198">
        <v>435501</v>
      </c>
      <c r="C1208" s="196" t="s">
        <v>2694</v>
      </c>
      <c r="D1208" s="201">
        <v>122476000</v>
      </c>
      <c r="E1208" s="198" t="e">
        <f>VLOOKUP(D1208,#REF!,3,0)</f>
        <v>#REF!</v>
      </c>
      <c r="F1208" s="199">
        <v>0</v>
      </c>
      <c r="G1208" s="199">
        <v>240755607</v>
      </c>
      <c r="H1208" s="183"/>
      <c r="I1208" s="183"/>
    </row>
    <row r="1209" spans="2:9" hidden="1" x14ac:dyDescent="0.35">
      <c r="B1209" s="198">
        <v>435501</v>
      </c>
      <c r="C1209" s="196" t="s">
        <v>2694</v>
      </c>
      <c r="D1209" s="201">
        <v>132776000</v>
      </c>
      <c r="E1209" s="198" t="e">
        <f>VLOOKUP(D1209,#REF!,3,0)</f>
        <v>#REF!</v>
      </c>
      <c r="F1209" s="199">
        <v>0</v>
      </c>
      <c r="G1209" s="199">
        <v>1068700</v>
      </c>
      <c r="H1209" s="183"/>
      <c r="I1209" s="183"/>
    </row>
    <row r="1210" spans="2:9" hidden="1" x14ac:dyDescent="0.35">
      <c r="B1210" s="198">
        <v>435501</v>
      </c>
      <c r="C1210" s="196" t="s">
        <v>2694</v>
      </c>
      <c r="D1210" s="201">
        <v>127376000</v>
      </c>
      <c r="E1210" s="198" t="e">
        <f>VLOOKUP(D1210,#REF!,3,0)</f>
        <v>#REF!</v>
      </c>
      <c r="F1210" s="199">
        <v>0</v>
      </c>
      <c r="G1210" s="199">
        <v>166936541</v>
      </c>
      <c r="H1210" s="183"/>
      <c r="I1210" s="183"/>
    </row>
    <row r="1211" spans="2:9" hidden="1" x14ac:dyDescent="0.35">
      <c r="B1211" s="198">
        <v>435501</v>
      </c>
      <c r="C1211" s="196" t="s">
        <v>2694</v>
      </c>
      <c r="D1211" s="201">
        <v>128776000</v>
      </c>
      <c r="E1211" s="198" t="e">
        <f>VLOOKUP(D1211,#REF!,3,0)</f>
        <v>#REF!</v>
      </c>
      <c r="F1211" s="199">
        <v>0</v>
      </c>
      <c r="G1211" s="199">
        <v>24981807</v>
      </c>
      <c r="H1211" s="183"/>
      <c r="I1211" s="183"/>
    </row>
    <row r="1212" spans="2:9" hidden="1" x14ac:dyDescent="0.35">
      <c r="B1212" s="198">
        <v>435501</v>
      </c>
      <c r="C1212" s="196" t="s">
        <v>2694</v>
      </c>
      <c r="D1212" s="201">
        <v>254576001</v>
      </c>
      <c r="E1212" s="198" t="e">
        <f>VLOOKUP(D1212,#REF!,3,0)</f>
        <v>#REF!</v>
      </c>
      <c r="F1212" s="199">
        <v>0</v>
      </c>
      <c r="G1212" s="199">
        <v>149470631</v>
      </c>
      <c r="H1212" s="183"/>
      <c r="I1212" s="183"/>
    </row>
    <row r="1213" spans="2:9" hidden="1" x14ac:dyDescent="0.35">
      <c r="B1213" s="198">
        <v>435501</v>
      </c>
      <c r="C1213" s="196" t="s">
        <v>2694</v>
      </c>
      <c r="D1213" s="201">
        <v>231276001</v>
      </c>
      <c r="E1213" s="198" t="e">
        <f>VLOOKUP(D1213,#REF!,3,0)</f>
        <v>#REF!</v>
      </c>
      <c r="F1213" s="199">
        <v>0</v>
      </c>
      <c r="G1213" s="199">
        <v>2767972603</v>
      </c>
      <c r="H1213" s="183"/>
      <c r="I1213" s="183"/>
    </row>
    <row r="1214" spans="2:9" hidden="1" x14ac:dyDescent="0.35">
      <c r="B1214" s="198">
        <v>435501</v>
      </c>
      <c r="C1214" s="196" t="s">
        <v>2694</v>
      </c>
      <c r="D1214" s="201">
        <v>120676000</v>
      </c>
      <c r="E1214" s="198" t="e">
        <f>VLOOKUP(D1214,#REF!,3,0)</f>
        <v>#REF!</v>
      </c>
      <c r="F1214" s="199">
        <v>0</v>
      </c>
      <c r="G1214" s="199">
        <v>1852591421</v>
      </c>
      <c r="H1214" s="183"/>
      <c r="I1214" s="183"/>
    </row>
    <row r="1215" spans="2:9" hidden="1" x14ac:dyDescent="0.35">
      <c r="B1215" s="198">
        <v>435501</v>
      </c>
      <c r="C1215" s="196" t="s">
        <v>2694</v>
      </c>
      <c r="D1215" s="201">
        <v>132576000</v>
      </c>
      <c r="E1215" s="198" t="e">
        <f>VLOOKUP(D1215,#REF!,3,0)</f>
        <v>#REF!</v>
      </c>
      <c r="F1215" s="199">
        <v>0</v>
      </c>
      <c r="G1215" s="199">
        <v>882006528</v>
      </c>
      <c r="H1215" s="183"/>
      <c r="I1215" s="183"/>
    </row>
    <row r="1216" spans="2:9" hidden="1" x14ac:dyDescent="0.35">
      <c r="B1216" s="198">
        <v>435501</v>
      </c>
      <c r="C1216" s="196" t="s">
        <v>2694</v>
      </c>
      <c r="D1216" s="201">
        <v>117676000</v>
      </c>
      <c r="E1216" s="198" t="e">
        <f>VLOOKUP(D1216,#REF!,3,0)</f>
        <v>#REF!</v>
      </c>
      <c r="F1216" s="199">
        <v>0</v>
      </c>
      <c r="G1216" s="199">
        <v>1285065656</v>
      </c>
      <c r="H1216" s="183"/>
      <c r="I1216" s="183"/>
    </row>
    <row r="1217" spans="2:9" hidden="1" x14ac:dyDescent="0.35">
      <c r="B1217" s="198">
        <v>435501</v>
      </c>
      <c r="C1217" s="196" t="s">
        <v>2694</v>
      </c>
      <c r="D1217" s="201">
        <v>231376001</v>
      </c>
      <c r="E1217" s="198" t="e">
        <f>VLOOKUP(D1217,#REF!,3,0)</f>
        <v>#REF!</v>
      </c>
      <c r="F1217" s="199">
        <v>0</v>
      </c>
      <c r="G1217" s="199">
        <v>8952566</v>
      </c>
      <c r="H1217" s="183"/>
      <c r="I1217" s="183"/>
    </row>
    <row r="1218" spans="2:9" hidden="1" x14ac:dyDescent="0.35">
      <c r="B1218" s="198">
        <v>435501</v>
      </c>
      <c r="C1218" s="196" t="s">
        <v>2694</v>
      </c>
      <c r="D1218" s="201">
        <v>121376000</v>
      </c>
      <c r="E1218" s="198" t="e">
        <f>VLOOKUP(D1218,#REF!,3,0)</f>
        <v>#REF!</v>
      </c>
      <c r="F1218" s="199">
        <v>0</v>
      </c>
      <c r="G1218" s="199">
        <v>1748500</v>
      </c>
      <c r="H1218" s="183"/>
      <c r="I1218" s="183"/>
    </row>
    <row r="1219" spans="2:9" hidden="1" x14ac:dyDescent="0.35">
      <c r="B1219" s="198">
        <v>435501</v>
      </c>
      <c r="C1219" s="196" t="s">
        <v>2694</v>
      </c>
      <c r="D1219" s="201">
        <v>122376000</v>
      </c>
      <c r="E1219" s="198" t="e">
        <f>VLOOKUP(D1219,#REF!,3,0)</f>
        <v>#REF!</v>
      </c>
      <c r="F1219" s="199">
        <v>0</v>
      </c>
      <c r="G1219" s="199">
        <v>232221583</v>
      </c>
      <c r="H1219" s="183"/>
      <c r="I1219" s="183"/>
    </row>
    <row r="1220" spans="2:9" hidden="1" x14ac:dyDescent="0.35">
      <c r="B1220" s="198">
        <v>435501</v>
      </c>
      <c r="C1220" s="196" t="s">
        <v>2694</v>
      </c>
      <c r="D1220" s="201">
        <v>121370000</v>
      </c>
      <c r="E1220" s="198" t="e">
        <f>VLOOKUP(D1220,#REF!,3,0)</f>
        <v>#REF!</v>
      </c>
      <c r="F1220" s="199">
        <v>0</v>
      </c>
      <c r="G1220" s="199">
        <v>68720110</v>
      </c>
      <c r="H1220" s="183"/>
      <c r="I1220" s="183"/>
    </row>
    <row r="1221" spans="2:9" hidden="1" x14ac:dyDescent="0.35">
      <c r="B1221" s="198">
        <v>435501</v>
      </c>
      <c r="C1221" s="196" t="s">
        <v>2694</v>
      </c>
      <c r="D1221" s="201">
        <v>122613000</v>
      </c>
      <c r="E1221" s="198" t="e">
        <f>VLOOKUP(D1221,#REF!,3,0)</f>
        <v>#REF!</v>
      </c>
      <c r="F1221" s="199">
        <v>0</v>
      </c>
      <c r="G1221" s="199">
        <v>56414704</v>
      </c>
      <c r="H1221" s="183"/>
      <c r="I1221" s="183"/>
    </row>
    <row r="1222" spans="2:9" hidden="1" x14ac:dyDescent="0.35">
      <c r="B1222" s="198">
        <v>435501</v>
      </c>
      <c r="C1222" s="196" t="s">
        <v>2694</v>
      </c>
      <c r="D1222" s="201">
        <v>124654000</v>
      </c>
      <c r="E1222" s="198" t="e">
        <f>VLOOKUP(D1222,#REF!,3,0)</f>
        <v>#REF!</v>
      </c>
      <c r="F1222" s="199">
        <v>0</v>
      </c>
      <c r="G1222" s="199">
        <v>12256734</v>
      </c>
      <c r="H1222" s="183"/>
      <c r="I1222" s="183"/>
    </row>
    <row r="1223" spans="2:9" hidden="1" x14ac:dyDescent="0.35">
      <c r="B1223" s="198">
        <v>435501</v>
      </c>
      <c r="C1223" s="196" t="s">
        <v>2694</v>
      </c>
      <c r="D1223" s="201">
        <v>126254000</v>
      </c>
      <c r="E1223" s="198" t="e">
        <f>VLOOKUP(D1223,#REF!,3,0)</f>
        <v>#REF!</v>
      </c>
      <c r="F1223" s="199">
        <v>0</v>
      </c>
      <c r="G1223" s="199">
        <v>20389512</v>
      </c>
      <c r="H1223" s="183"/>
      <c r="I1223" s="183"/>
    </row>
    <row r="1224" spans="2:9" hidden="1" x14ac:dyDescent="0.35">
      <c r="B1224" s="198">
        <v>435501</v>
      </c>
      <c r="C1224" s="196" t="s">
        <v>2694</v>
      </c>
      <c r="D1224" s="201">
        <v>217354673</v>
      </c>
      <c r="E1224" s="198" t="e">
        <f>VLOOKUP(D1224,#REF!,3,0)</f>
        <v>#REF!</v>
      </c>
      <c r="F1224" s="199">
        <v>0</v>
      </c>
      <c r="G1224" s="199">
        <v>14700454</v>
      </c>
      <c r="H1224" s="183"/>
      <c r="I1224" s="183"/>
    </row>
    <row r="1225" spans="2:9" hidden="1" x14ac:dyDescent="0.35">
      <c r="B1225" s="198">
        <v>435501</v>
      </c>
      <c r="C1225" s="196" t="s">
        <v>2694</v>
      </c>
      <c r="D1225" s="201">
        <v>211854418</v>
      </c>
      <c r="E1225" s="198" t="e">
        <f>VLOOKUP(D1225,#REF!,3,0)</f>
        <v>#REF!</v>
      </c>
      <c r="F1225" s="199">
        <v>0</v>
      </c>
      <c r="G1225" s="199">
        <v>4402347</v>
      </c>
      <c r="H1225" s="183"/>
      <c r="I1225" s="183"/>
    </row>
    <row r="1226" spans="2:9" hidden="1" x14ac:dyDescent="0.35">
      <c r="B1226" s="198">
        <v>435501</v>
      </c>
      <c r="C1226" s="196" t="s">
        <v>2694</v>
      </c>
      <c r="D1226" s="201">
        <v>213525035</v>
      </c>
      <c r="E1226" s="198" t="e">
        <f>VLOOKUP(D1226,#REF!,3,0)</f>
        <v>#REF!</v>
      </c>
      <c r="F1226" s="199">
        <v>0</v>
      </c>
      <c r="G1226" s="199">
        <v>5959755</v>
      </c>
      <c r="H1226" s="183"/>
      <c r="I1226" s="183"/>
    </row>
    <row r="1227" spans="2:9" hidden="1" x14ac:dyDescent="0.35">
      <c r="B1227" s="198">
        <v>435501</v>
      </c>
      <c r="C1227" s="196" t="s">
        <v>2694</v>
      </c>
      <c r="D1227" s="201">
        <v>212025120</v>
      </c>
      <c r="E1227" s="198" t="e">
        <f>VLOOKUP(D1227,#REF!,3,0)</f>
        <v>#REF!</v>
      </c>
      <c r="F1227" s="199">
        <v>0</v>
      </c>
      <c r="G1227" s="199">
        <v>51418206</v>
      </c>
      <c r="H1227" s="183"/>
      <c r="I1227" s="183"/>
    </row>
    <row r="1228" spans="2:9" hidden="1" x14ac:dyDescent="0.35">
      <c r="B1228" s="198">
        <v>435501</v>
      </c>
      <c r="C1228" s="196" t="s">
        <v>2694</v>
      </c>
      <c r="D1228" s="201">
        <v>217825878</v>
      </c>
      <c r="E1228" s="198" t="e">
        <f>VLOOKUP(D1228,#REF!,3,0)</f>
        <v>#REF!</v>
      </c>
      <c r="F1228" s="199">
        <v>0</v>
      </c>
      <c r="G1228" s="199">
        <v>66615254</v>
      </c>
      <c r="H1228" s="183"/>
      <c r="I1228" s="183"/>
    </row>
    <row r="1229" spans="2:9" hidden="1" x14ac:dyDescent="0.35">
      <c r="B1229" s="198">
        <v>435501</v>
      </c>
      <c r="C1229" s="196" t="s">
        <v>2694</v>
      </c>
      <c r="D1229" s="201">
        <v>124573000</v>
      </c>
      <c r="E1229" s="198" t="e">
        <f>VLOOKUP(D1229,#REF!,3,0)</f>
        <v>#REF!</v>
      </c>
      <c r="F1229" s="199">
        <v>0</v>
      </c>
      <c r="G1229" s="199">
        <v>1163400</v>
      </c>
      <c r="H1229" s="183"/>
      <c r="I1229" s="183"/>
    </row>
    <row r="1230" spans="2:9" hidden="1" x14ac:dyDescent="0.35">
      <c r="B1230" s="198">
        <v>435501</v>
      </c>
      <c r="C1230" s="196" t="s">
        <v>2694</v>
      </c>
      <c r="D1230" s="201">
        <v>126273000</v>
      </c>
      <c r="E1230" s="198" t="e">
        <f>VLOOKUP(D1230,#REF!,3,0)</f>
        <v>#REF!</v>
      </c>
      <c r="F1230" s="199">
        <v>0</v>
      </c>
      <c r="G1230" s="199">
        <v>93753640</v>
      </c>
      <c r="H1230" s="183"/>
      <c r="I1230" s="183"/>
    </row>
    <row r="1231" spans="2:9" hidden="1" x14ac:dyDescent="0.35">
      <c r="B1231" s="198">
        <v>435501</v>
      </c>
      <c r="C1231" s="196" t="s">
        <v>2694</v>
      </c>
      <c r="D1231" s="201">
        <v>230573001</v>
      </c>
      <c r="E1231" s="198" t="e">
        <f>VLOOKUP(D1231,#REF!,3,0)</f>
        <v>#REF!</v>
      </c>
      <c r="F1231" s="199">
        <v>0</v>
      </c>
      <c r="G1231" s="199">
        <v>3570000</v>
      </c>
      <c r="H1231" s="183"/>
      <c r="I1231" s="183"/>
    </row>
    <row r="1232" spans="2:9" hidden="1" x14ac:dyDescent="0.35">
      <c r="B1232" s="198">
        <v>435501</v>
      </c>
      <c r="C1232" s="196" t="s">
        <v>2694</v>
      </c>
      <c r="D1232" s="201">
        <v>217873678</v>
      </c>
      <c r="E1232" s="198" t="e">
        <f>VLOOKUP(D1232,#REF!,3,0)</f>
        <v>#REF!</v>
      </c>
      <c r="F1232" s="199">
        <v>0</v>
      </c>
      <c r="G1232" s="199">
        <v>29268638</v>
      </c>
      <c r="H1232" s="183"/>
      <c r="I1232" s="183"/>
    </row>
    <row r="1233" spans="2:9" hidden="1" x14ac:dyDescent="0.35">
      <c r="B1233" s="198">
        <v>435501</v>
      </c>
      <c r="C1233" s="196" t="s">
        <v>2694</v>
      </c>
      <c r="D1233" s="201">
        <v>212473124</v>
      </c>
      <c r="E1233" s="198" t="e">
        <f>VLOOKUP(D1233,#REF!,3,0)</f>
        <v>#REF!</v>
      </c>
      <c r="F1233" s="199">
        <v>0</v>
      </c>
      <c r="G1233" s="199">
        <v>60497914</v>
      </c>
      <c r="H1233" s="183"/>
      <c r="I1233" s="183"/>
    </row>
    <row r="1234" spans="2:9" hidden="1" x14ac:dyDescent="0.35">
      <c r="B1234" s="198">
        <v>435501</v>
      </c>
      <c r="C1234" s="196" t="s">
        <v>2694</v>
      </c>
      <c r="D1234" s="201">
        <v>212273622</v>
      </c>
      <c r="E1234" s="198" t="e">
        <f>VLOOKUP(D1234,#REF!,3,0)</f>
        <v>#REF!</v>
      </c>
      <c r="F1234" s="199">
        <v>0</v>
      </c>
      <c r="G1234" s="199">
        <v>55879185</v>
      </c>
      <c r="H1234" s="183"/>
      <c r="I1234" s="183"/>
    </row>
    <row r="1235" spans="2:9" hidden="1" x14ac:dyDescent="0.35">
      <c r="B1235" s="198">
        <v>435501</v>
      </c>
      <c r="C1235" s="196" t="s">
        <v>2694</v>
      </c>
      <c r="D1235" s="201">
        <v>212673026</v>
      </c>
      <c r="E1235" s="198" t="e">
        <f>VLOOKUP(D1235,#REF!,3,0)</f>
        <v>#REF!</v>
      </c>
      <c r="F1235" s="199">
        <v>0</v>
      </c>
      <c r="G1235" s="199">
        <v>13835003</v>
      </c>
      <c r="H1235" s="183"/>
      <c r="I1235" s="183"/>
    </row>
    <row r="1236" spans="2:9" hidden="1" x14ac:dyDescent="0.35">
      <c r="B1236" s="198">
        <v>435501</v>
      </c>
      <c r="C1236" s="196" t="s">
        <v>2694</v>
      </c>
      <c r="D1236" s="201">
        <v>217073770</v>
      </c>
      <c r="E1236" s="198" t="e">
        <f>VLOOKUP(D1236,#REF!,3,0)</f>
        <v>#REF!</v>
      </c>
      <c r="F1236" s="199">
        <v>0</v>
      </c>
      <c r="G1236" s="199">
        <v>35200504</v>
      </c>
      <c r="H1236" s="183"/>
      <c r="I1236" s="183"/>
    </row>
    <row r="1237" spans="2:9" hidden="1" x14ac:dyDescent="0.35">
      <c r="B1237" s="198">
        <v>435501</v>
      </c>
      <c r="C1237" s="196" t="s">
        <v>2694</v>
      </c>
      <c r="D1237" s="201">
        <v>126873000</v>
      </c>
      <c r="E1237" s="198" t="e">
        <f>VLOOKUP(D1237,#REF!,3,0)</f>
        <v>#REF!</v>
      </c>
      <c r="F1237" s="199">
        <v>0</v>
      </c>
      <c r="G1237" s="199">
        <v>34987085</v>
      </c>
      <c r="H1237" s="183"/>
      <c r="I1237" s="183"/>
    </row>
    <row r="1238" spans="2:9" hidden="1" x14ac:dyDescent="0.35">
      <c r="B1238" s="198">
        <v>435501</v>
      </c>
      <c r="C1238" s="196" t="s">
        <v>2694</v>
      </c>
      <c r="D1238" s="201">
        <v>124673000</v>
      </c>
      <c r="E1238" s="198" t="e">
        <f>VLOOKUP(D1238,#REF!,3,0)</f>
        <v>#REF!</v>
      </c>
      <c r="F1238" s="199">
        <v>0</v>
      </c>
      <c r="G1238" s="199">
        <v>360479217</v>
      </c>
      <c r="H1238" s="183"/>
      <c r="I1238" s="183"/>
    </row>
    <row r="1239" spans="2:9" hidden="1" x14ac:dyDescent="0.35">
      <c r="B1239" s="198">
        <v>435501</v>
      </c>
      <c r="C1239" s="196" t="s">
        <v>2694</v>
      </c>
      <c r="D1239" s="201">
        <v>126373000</v>
      </c>
      <c r="E1239" s="198" t="e">
        <f>VLOOKUP(D1239,#REF!,3,0)</f>
        <v>#REF!</v>
      </c>
      <c r="F1239" s="199">
        <v>0</v>
      </c>
      <c r="G1239" s="199">
        <v>13879175</v>
      </c>
      <c r="H1239" s="183"/>
      <c r="I1239" s="183"/>
    </row>
    <row r="1240" spans="2:9" hidden="1" x14ac:dyDescent="0.35">
      <c r="B1240" s="198">
        <v>435501</v>
      </c>
      <c r="C1240" s="196" t="s">
        <v>2694</v>
      </c>
      <c r="D1240" s="201">
        <v>124073000</v>
      </c>
      <c r="E1240" s="198" t="e">
        <f>VLOOKUP(D1240,#REF!,3,0)</f>
        <v>#REF!</v>
      </c>
      <c r="F1240" s="199">
        <v>0</v>
      </c>
      <c r="G1240" s="199">
        <v>2253500</v>
      </c>
      <c r="H1240" s="183"/>
      <c r="I1240" s="183"/>
    </row>
    <row r="1241" spans="2:9" hidden="1" x14ac:dyDescent="0.35">
      <c r="B1241" s="198">
        <v>435501</v>
      </c>
      <c r="C1241" s="196" t="s">
        <v>2694</v>
      </c>
      <c r="D1241" s="201">
        <v>126773000</v>
      </c>
      <c r="E1241" s="198" t="e">
        <f>VLOOKUP(D1241,#REF!,3,0)</f>
        <v>#REF!</v>
      </c>
      <c r="F1241" s="199">
        <v>0</v>
      </c>
      <c r="G1241" s="199">
        <v>27810277</v>
      </c>
      <c r="H1241" s="183"/>
      <c r="I1241" s="183"/>
    </row>
    <row r="1242" spans="2:9" hidden="1" x14ac:dyDescent="0.35">
      <c r="B1242" s="198">
        <v>435501</v>
      </c>
      <c r="C1242" s="196" t="s">
        <v>2694</v>
      </c>
      <c r="D1242" s="201">
        <v>211973319</v>
      </c>
      <c r="E1242" s="198" t="e">
        <f>VLOOKUP(D1242,#REF!,3,0)</f>
        <v>#REF!</v>
      </c>
      <c r="F1242" s="199">
        <v>0</v>
      </c>
      <c r="G1242" s="199">
        <v>67213393</v>
      </c>
      <c r="H1242" s="183"/>
      <c r="I1242" s="183"/>
    </row>
    <row r="1243" spans="2:9" hidden="1" x14ac:dyDescent="0.35">
      <c r="B1243" s="198">
        <v>435501</v>
      </c>
      <c r="C1243" s="196" t="s">
        <v>2694</v>
      </c>
      <c r="D1243" s="201">
        <v>215273152</v>
      </c>
      <c r="E1243" s="198" t="e">
        <f>VLOOKUP(D1243,#REF!,3,0)</f>
        <v>#REF!</v>
      </c>
      <c r="F1243" s="199">
        <v>0</v>
      </c>
      <c r="G1243" s="199">
        <v>32646944</v>
      </c>
      <c r="H1243" s="183"/>
      <c r="I1243" s="183"/>
    </row>
    <row r="1244" spans="2:9" hidden="1" x14ac:dyDescent="0.35">
      <c r="B1244" s="198">
        <v>435501</v>
      </c>
      <c r="C1244" s="196" t="s">
        <v>2694</v>
      </c>
      <c r="D1244" s="201">
        <v>211773217</v>
      </c>
      <c r="E1244" s="198" t="e">
        <f>VLOOKUP(D1244,#REF!,3,0)</f>
        <v>#REF!</v>
      </c>
      <c r="F1244" s="199">
        <v>0</v>
      </c>
      <c r="G1244" s="199">
        <v>79263900</v>
      </c>
      <c r="H1244" s="183"/>
      <c r="I1244" s="183"/>
    </row>
    <row r="1245" spans="2:9" hidden="1" x14ac:dyDescent="0.35">
      <c r="B1245" s="198">
        <v>435501</v>
      </c>
      <c r="C1245" s="196" t="s">
        <v>2694</v>
      </c>
      <c r="D1245" s="201">
        <v>210873408</v>
      </c>
      <c r="E1245" s="198" t="e">
        <f>VLOOKUP(D1245,#REF!,3,0)</f>
        <v>#REF!</v>
      </c>
      <c r="F1245" s="199">
        <v>0</v>
      </c>
      <c r="G1245" s="199">
        <v>19981064</v>
      </c>
      <c r="H1245" s="183"/>
      <c r="I1245" s="183"/>
    </row>
    <row r="1246" spans="2:9" hidden="1" x14ac:dyDescent="0.35">
      <c r="B1246" s="198">
        <v>435501</v>
      </c>
      <c r="C1246" s="196" t="s">
        <v>2694</v>
      </c>
      <c r="D1246" s="201">
        <v>211673616</v>
      </c>
      <c r="E1246" s="198" t="e">
        <f>VLOOKUP(D1246,#REF!,3,0)</f>
        <v>#REF!</v>
      </c>
      <c r="F1246" s="199">
        <v>0</v>
      </c>
      <c r="G1246" s="199">
        <v>2000730</v>
      </c>
      <c r="H1246" s="183"/>
      <c r="I1246" s="183"/>
    </row>
    <row r="1247" spans="2:9" hidden="1" x14ac:dyDescent="0.35">
      <c r="B1247" s="198">
        <v>435501</v>
      </c>
      <c r="C1247" s="196" t="s">
        <v>2694</v>
      </c>
      <c r="D1247" s="201">
        <v>124173000</v>
      </c>
      <c r="E1247" s="198" t="e">
        <f>VLOOKUP(D1247,#REF!,3,0)</f>
        <v>#REF!</v>
      </c>
      <c r="F1247" s="199">
        <v>0</v>
      </c>
      <c r="G1247" s="199">
        <v>4987608</v>
      </c>
      <c r="H1247" s="183"/>
      <c r="I1247" s="183"/>
    </row>
    <row r="1248" spans="2:9" hidden="1" x14ac:dyDescent="0.35">
      <c r="B1248" s="198">
        <v>435501</v>
      </c>
      <c r="C1248" s="196" t="s">
        <v>2694</v>
      </c>
      <c r="D1248" s="201">
        <v>123473000</v>
      </c>
      <c r="E1248" s="198" t="e">
        <f>VLOOKUP(D1248,#REF!,3,0)</f>
        <v>#REF!</v>
      </c>
      <c r="F1248" s="199">
        <v>0</v>
      </c>
      <c r="G1248" s="199">
        <v>7416375</v>
      </c>
      <c r="H1248" s="183"/>
      <c r="I1248" s="183"/>
    </row>
    <row r="1249" spans="2:9" hidden="1" x14ac:dyDescent="0.35">
      <c r="B1249" s="198">
        <v>435501</v>
      </c>
      <c r="C1249" s="196" t="s">
        <v>2694</v>
      </c>
      <c r="D1249" s="201">
        <v>123873000</v>
      </c>
      <c r="E1249" s="198" t="e">
        <f>VLOOKUP(D1249,#REF!,3,0)</f>
        <v>#REF!</v>
      </c>
      <c r="F1249" s="199">
        <v>0</v>
      </c>
      <c r="G1249" s="199">
        <v>97095078</v>
      </c>
      <c r="H1249" s="183"/>
      <c r="I1249" s="183"/>
    </row>
    <row r="1250" spans="2:9" hidden="1" x14ac:dyDescent="0.35">
      <c r="B1250" s="198">
        <v>435501</v>
      </c>
      <c r="C1250" s="196" t="s">
        <v>2694</v>
      </c>
      <c r="D1250" s="201">
        <v>230273411</v>
      </c>
      <c r="E1250" s="198" t="e">
        <f>VLOOKUP(D1250,#REF!,3,0)</f>
        <v>#REF!</v>
      </c>
      <c r="F1250" s="199">
        <v>0</v>
      </c>
      <c r="G1250" s="199">
        <v>69407711</v>
      </c>
      <c r="H1250" s="183"/>
      <c r="I1250" s="183"/>
    </row>
    <row r="1251" spans="2:9" hidden="1" x14ac:dyDescent="0.35">
      <c r="B1251" s="198">
        <v>435501</v>
      </c>
      <c r="C1251" s="196" t="s">
        <v>2694</v>
      </c>
      <c r="D1251" s="201">
        <v>124373000</v>
      </c>
      <c r="E1251" s="198" t="e">
        <f>VLOOKUP(D1251,#REF!,3,0)</f>
        <v>#REF!</v>
      </c>
      <c r="F1251" s="199">
        <v>0</v>
      </c>
      <c r="G1251" s="199">
        <v>35220208</v>
      </c>
      <c r="H1251" s="183"/>
      <c r="I1251" s="183"/>
    </row>
    <row r="1252" spans="2:9" hidden="1" x14ac:dyDescent="0.35">
      <c r="B1252" s="198">
        <v>435501</v>
      </c>
      <c r="C1252" s="196" t="s">
        <v>2694</v>
      </c>
      <c r="D1252" s="201">
        <v>126973000</v>
      </c>
      <c r="E1252" s="198" t="e">
        <f>VLOOKUP(D1252,#REF!,3,0)</f>
        <v>#REF!</v>
      </c>
      <c r="F1252" s="199">
        <v>0</v>
      </c>
      <c r="G1252" s="199">
        <v>21700094</v>
      </c>
      <c r="H1252" s="183"/>
      <c r="I1252" s="183"/>
    </row>
    <row r="1253" spans="2:9" hidden="1" x14ac:dyDescent="0.35">
      <c r="B1253" s="198">
        <v>435501</v>
      </c>
      <c r="C1253" s="196" t="s">
        <v>2694</v>
      </c>
      <c r="D1253" s="201">
        <v>21673000</v>
      </c>
      <c r="E1253" s="198" t="e">
        <f>VLOOKUP(D1253,#REF!,3,0)</f>
        <v>#REF!</v>
      </c>
      <c r="F1253" s="199">
        <v>0</v>
      </c>
      <c r="G1253" s="199">
        <v>533953902</v>
      </c>
      <c r="H1253" s="183"/>
      <c r="I1253" s="183"/>
    </row>
    <row r="1254" spans="2:9" hidden="1" x14ac:dyDescent="0.35">
      <c r="B1254" s="198">
        <v>435501</v>
      </c>
      <c r="C1254" s="196" t="s">
        <v>2694</v>
      </c>
      <c r="D1254" s="201">
        <v>120473000</v>
      </c>
      <c r="E1254" s="198" t="e">
        <f>VLOOKUP(D1254,#REF!,3,0)</f>
        <v>#REF!</v>
      </c>
      <c r="F1254" s="199">
        <v>0</v>
      </c>
      <c r="G1254" s="199">
        <v>67346135</v>
      </c>
      <c r="H1254" s="183"/>
      <c r="I1254" s="183"/>
    </row>
    <row r="1255" spans="2:9" hidden="1" x14ac:dyDescent="0.35">
      <c r="B1255" s="198">
        <v>435501</v>
      </c>
      <c r="C1255" s="196" t="s">
        <v>2694</v>
      </c>
      <c r="D1255" s="201">
        <v>123173000</v>
      </c>
      <c r="E1255" s="198" t="e">
        <f>VLOOKUP(D1255,#REF!,3,0)</f>
        <v>#REF!</v>
      </c>
      <c r="F1255" s="199">
        <v>0</v>
      </c>
      <c r="G1255" s="199">
        <v>55688799</v>
      </c>
      <c r="H1255" s="183"/>
      <c r="I1255" s="183"/>
    </row>
    <row r="1256" spans="2:9" hidden="1" x14ac:dyDescent="0.35">
      <c r="B1256" s="198">
        <v>435501</v>
      </c>
      <c r="C1256" s="196" t="s">
        <v>2694</v>
      </c>
      <c r="D1256" s="201">
        <v>220117013</v>
      </c>
      <c r="E1256" s="198" t="e">
        <f>VLOOKUP(D1256,#REF!,3,0)</f>
        <v>#REF!</v>
      </c>
      <c r="F1256" s="199">
        <v>0</v>
      </c>
      <c r="G1256" s="199">
        <v>79407751</v>
      </c>
      <c r="H1256" s="183"/>
      <c r="I1256" s="183"/>
    </row>
    <row r="1257" spans="2:9" hidden="1" x14ac:dyDescent="0.35">
      <c r="B1257" s="198">
        <v>435501</v>
      </c>
      <c r="C1257" s="196" t="s">
        <v>2694</v>
      </c>
      <c r="D1257" s="201">
        <v>218617486</v>
      </c>
      <c r="E1257" s="198" t="e">
        <f>VLOOKUP(D1257,#REF!,3,0)</f>
        <v>#REF!</v>
      </c>
      <c r="F1257" s="199">
        <v>0</v>
      </c>
      <c r="G1257" s="199">
        <v>17352315</v>
      </c>
      <c r="H1257" s="183"/>
      <c r="I1257" s="183"/>
    </row>
    <row r="1258" spans="2:9" hidden="1" x14ac:dyDescent="0.35">
      <c r="B1258" s="198">
        <v>435501</v>
      </c>
      <c r="C1258" s="196" t="s">
        <v>2694</v>
      </c>
      <c r="D1258" s="201">
        <v>217217272</v>
      </c>
      <c r="E1258" s="198" t="e">
        <f>VLOOKUP(D1258,#REF!,3,0)</f>
        <v>#REF!</v>
      </c>
      <c r="F1258" s="199">
        <v>0</v>
      </c>
      <c r="G1258" s="199">
        <v>22122792</v>
      </c>
      <c r="H1258" s="183"/>
      <c r="I1258" s="183"/>
    </row>
    <row r="1259" spans="2:9" hidden="1" x14ac:dyDescent="0.35">
      <c r="B1259" s="198">
        <v>435501</v>
      </c>
      <c r="C1259" s="196" t="s">
        <v>2694</v>
      </c>
      <c r="D1259" s="201">
        <v>217717777</v>
      </c>
      <c r="E1259" s="198" t="e">
        <f>VLOOKUP(D1259,#REF!,3,0)</f>
        <v>#REF!</v>
      </c>
      <c r="F1259" s="199">
        <v>0</v>
      </c>
      <c r="G1259" s="199">
        <v>106180649</v>
      </c>
      <c r="H1259" s="183"/>
      <c r="I1259" s="183"/>
    </row>
    <row r="1260" spans="2:9" hidden="1" x14ac:dyDescent="0.35">
      <c r="B1260" s="198">
        <v>435501</v>
      </c>
      <c r="C1260" s="196" t="s">
        <v>2694</v>
      </c>
      <c r="D1260" s="201">
        <v>230117614</v>
      </c>
      <c r="E1260" s="198" t="e">
        <f>VLOOKUP(D1260,#REF!,3,0)</f>
        <v>#REF!</v>
      </c>
      <c r="F1260" s="199">
        <v>0</v>
      </c>
      <c r="G1260" s="199">
        <v>35028580</v>
      </c>
      <c r="H1260" s="183"/>
      <c r="I1260" s="183"/>
    </row>
    <row r="1261" spans="2:9" hidden="1" x14ac:dyDescent="0.35">
      <c r="B1261" s="198">
        <v>435501</v>
      </c>
      <c r="C1261" s="196" t="s">
        <v>2694</v>
      </c>
      <c r="D1261" s="201">
        <v>218817388</v>
      </c>
      <c r="E1261" s="198" t="e">
        <f>VLOOKUP(D1261,#REF!,3,0)</f>
        <v>#REF!</v>
      </c>
      <c r="F1261" s="199">
        <v>0</v>
      </c>
      <c r="G1261" s="199">
        <v>38746084</v>
      </c>
      <c r="H1261" s="183"/>
      <c r="I1261" s="183"/>
    </row>
    <row r="1262" spans="2:9" hidden="1" x14ac:dyDescent="0.35">
      <c r="B1262" s="198">
        <v>435501</v>
      </c>
      <c r="C1262" s="196" t="s">
        <v>2694</v>
      </c>
      <c r="D1262" s="201">
        <v>21017000</v>
      </c>
      <c r="E1262" s="198" t="e">
        <f>VLOOKUP(D1262,#REF!,3,0)</f>
        <v>#REF!</v>
      </c>
      <c r="F1262" s="199">
        <v>0</v>
      </c>
      <c r="G1262" s="199">
        <v>9732079</v>
      </c>
      <c r="H1262" s="183"/>
      <c r="I1262" s="183"/>
    </row>
    <row r="1263" spans="2:9" hidden="1" x14ac:dyDescent="0.35">
      <c r="B1263" s="198">
        <v>435501</v>
      </c>
      <c r="C1263" s="196" t="s">
        <v>2694</v>
      </c>
      <c r="D1263" s="201">
        <v>132417000</v>
      </c>
      <c r="E1263" s="198" t="e">
        <f>VLOOKUP(D1263,#REF!,3,0)</f>
        <v>#REF!</v>
      </c>
      <c r="F1263" s="199">
        <v>0</v>
      </c>
      <c r="G1263" s="199">
        <v>1141707081</v>
      </c>
      <c r="H1263" s="183"/>
      <c r="I1263" s="183"/>
    </row>
    <row r="1264" spans="2:9" hidden="1" x14ac:dyDescent="0.35">
      <c r="B1264" s="198">
        <v>435501</v>
      </c>
      <c r="C1264" s="196" t="s">
        <v>2694</v>
      </c>
      <c r="D1264" s="201">
        <v>923271599</v>
      </c>
      <c r="E1264" s="198" t="e">
        <f>VLOOKUP(D1264,#REF!,3,0)</f>
        <v>#REF!</v>
      </c>
      <c r="F1264" s="199">
        <v>0</v>
      </c>
      <c r="G1264" s="199">
        <v>25363202</v>
      </c>
      <c r="H1264" s="183"/>
      <c r="I1264" s="183"/>
    </row>
    <row r="1265" spans="2:9" hidden="1" x14ac:dyDescent="0.35">
      <c r="B1265" s="198">
        <v>435501</v>
      </c>
      <c r="C1265" s="196" t="s">
        <v>2694</v>
      </c>
      <c r="D1265" s="201">
        <v>223305001</v>
      </c>
      <c r="E1265" s="198" t="e">
        <f>VLOOKUP(D1265,#REF!,3,0)</f>
        <v>#REF!</v>
      </c>
      <c r="F1265" s="199">
        <v>0</v>
      </c>
      <c r="G1265" s="199">
        <v>448200599</v>
      </c>
      <c r="H1265" s="183"/>
      <c r="I1265" s="183"/>
    </row>
    <row r="1266" spans="2:9" hidden="1" x14ac:dyDescent="0.35">
      <c r="B1266" s="198">
        <v>435501</v>
      </c>
      <c r="C1266" s="196" t="s">
        <v>2694</v>
      </c>
      <c r="D1266" s="201">
        <v>121105000</v>
      </c>
      <c r="E1266" s="198" t="e">
        <f>VLOOKUP(D1266,#REF!,3,0)</f>
        <v>#REF!</v>
      </c>
      <c r="F1266" s="199">
        <v>0</v>
      </c>
      <c r="G1266" s="199">
        <v>185642277</v>
      </c>
      <c r="H1266" s="183"/>
      <c r="I1266" s="183"/>
    </row>
    <row r="1267" spans="2:9" hidden="1" x14ac:dyDescent="0.35">
      <c r="B1267" s="198">
        <v>435501</v>
      </c>
      <c r="C1267" s="196" t="s">
        <v>2694</v>
      </c>
      <c r="D1267" s="201">
        <v>123605000</v>
      </c>
      <c r="E1267" s="198" t="e">
        <f>VLOOKUP(D1267,#REF!,3,0)</f>
        <v>#REF!</v>
      </c>
      <c r="F1267" s="199">
        <v>0</v>
      </c>
      <c r="G1267" s="199">
        <v>70245000</v>
      </c>
      <c r="H1267" s="183"/>
      <c r="I1267" s="183"/>
    </row>
    <row r="1268" spans="2:9" hidden="1" x14ac:dyDescent="0.35">
      <c r="B1268" s="198">
        <v>435501</v>
      </c>
      <c r="C1268" s="196" t="s">
        <v>2694</v>
      </c>
      <c r="D1268" s="201">
        <v>128405000</v>
      </c>
      <c r="E1268" s="198" t="e">
        <f>VLOOKUP(D1268,#REF!,3,0)</f>
        <v>#REF!</v>
      </c>
      <c r="F1268" s="199">
        <v>0</v>
      </c>
      <c r="G1268" s="199">
        <v>351230000</v>
      </c>
      <c r="H1268" s="183"/>
      <c r="I1268" s="183"/>
    </row>
    <row r="1269" spans="2:9" hidden="1" x14ac:dyDescent="0.35">
      <c r="B1269" s="198">
        <v>435501</v>
      </c>
      <c r="C1269" s="196" t="s">
        <v>2694</v>
      </c>
      <c r="D1269" s="201">
        <v>128605000</v>
      </c>
      <c r="E1269" s="198" t="e">
        <f>VLOOKUP(D1269,#REF!,3,0)</f>
        <v>#REF!</v>
      </c>
      <c r="F1269" s="199">
        <v>0</v>
      </c>
      <c r="G1269" s="199">
        <v>78871358</v>
      </c>
      <c r="H1269" s="183"/>
      <c r="I1269" s="183"/>
    </row>
    <row r="1270" spans="2:9" hidden="1" x14ac:dyDescent="0.35">
      <c r="B1270" s="198">
        <v>435501</v>
      </c>
      <c r="C1270" s="196" t="s">
        <v>2694</v>
      </c>
      <c r="D1270" s="201">
        <v>126405000</v>
      </c>
      <c r="E1270" s="198" t="e">
        <f>VLOOKUP(D1270,#REF!,3,0)</f>
        <v>#REF!</v>
      </c>
      <c r="F1270" s="199">
        <v>0</v>
      </c>
      <c r="G1270" s="199">
        <v>3569259</v>
      </c>
      <c r="H1270" s="183"/>
      <c r="I1270" s="183"/>
    </row>
    <row r="1271" spans="2:9" hidden="1" x14ac:dyDescent="0.35">
      <c r="B1271" s="198">
        <v>435501</v>
      </c>
      <c r="C1271" s="196" t="s">
        <v>2694</v>
      </c>
      <c r="D1271" s="201">
        <v>181905000</v>
      </c>
      <c r="E1271" s="198" t="e">
        <f>VLOOKUP(D1271,#REF!,3,0)</f>
        <v>#REF!</v>
      </c>
      <c r="F1271" s="199">
        <v>0</v>
      </c>
      <c r="G1271" s="199">
        <v>76249721</v>
      </c>
      <c r="H1271" s="183"/>
      <c r="I1271" s="183"/>
    </row>
    <row r="1272" spans="2:9" hidden="1" x14ac:dyDescent="0.35">
      <c r="B1272" s="198">
        <v>435501</v>
      </c>
      <c r="C1272" s="196" t="s">
        <v>2694</v>
      </c>
      <c r="D1272" s="201">
        <v>230305001</v>
      </c>
      <c r="E1272" s="198" t="e">
        <f>VLOOKUP(D1272,#REF!,3,0)</f>
        <v>#REF!</v>
      </c>
      <c r="F1272" s="199">
        <v>0</v>
      </c>
      <c r="G1272" s="199">
        <v>26830367</v>
      </c>
      <c r="H1272" s="183"/>
      <c r="I1272" s="183"/>
    </row>
    <row r="1273" spans="2:9" hidden="1" x14ac:dyDescent="0.35">
      <c r="B1273" s="198">
        <v>435501</v>
      </c>
      <c r="C1273" s="196" t="s">
        <v>2694</v>
      </c>
      <c r="D1273" s="201">
        <v>129605000</v>
      </c>
      <c r="E1273" s="198" t="e">
        <f>VLOOKUP(D1273,#REF!,3,0)</f>
        <v>#REF!</v>
      </c>
      <c r="F1273" s="199">
        <v>0</v>
      </c>
      <c r="G1273" s="199">
        <v>377947301</v>
      </c>
      <c r="H1273" s="183"/>
      <c r="I1273" s="183"/>
    </row>
    <row r="1274" spans="2:9" hidden="1" x14ac:dyDescent="0.35">
      <c r="B1274" s="198">
        <v>435501</v>
      </c>
      <c r="C1274" s="196" t="s">
        <v>2694</v>
      </c>
      <c r="D1274" s="201">
        <v>216005360</v>
      </c>
      <c r="E1274" s="198" t="e">
        <f>VLOOKUP(D1274,#REF!,3,0)</f>
        <v>#REF!</v>
      </c>
      <c r="F1274" s="199">
        <v>0</v>
      </c>
      <c r="G1274" s="199">
        <v>513526892</v>
      </c>
      <c r="H1274" s="183"/>
      <c r="I1274" s="183"/>
    </row>
    <row r="1275" spans="2:9" hidden="1" x14ac:dyDescent="0.35">
      <c r="B1275" s="198">
        <v>435501</v>
      </c>
      <c r="C1275" s="196" t="s">
        <v>2694</v>
      </c>
      <c r="D1275" s="201">
        <v>128505000</v>
      </c>
      <c r="E1275" s="198" t="e">
        <f>VLOOKUP(D1275,#REF!,3,0)</f>
        <v>#REF!</v>
      </c>
      <c r="F1275" s="199">
        <v>0</v>
      </c>
      <c r="G1275" s="199">
        <v>74550290</v>
      </c>
      <c r="H1275" s="183"/>
      <c r="I1275" s="183"/>
    </row>
    <row r="1276" spans="2:9" hidden="1" x14ac:dyDescent="0.35">
      <c r="B1276" s="198">
        <v>435501</v>
      </c>
      <c r="C1276" s="196" t="s">
        <v>2694</v>
      </c>
      <c r="D1276" s="201">
        <v>183605000</v>
      </c>
      <c r="E1276" s="198" t="e">
        <f>VLOOKUP(D1276,#REF!,3,0)</f>
        <v>#REF!</v>
      </c>
      <c r="F1276" s="199">
        <v>0</v>
      </c>
      <c r="G1276" s="199">
        <v>110281287</v>
      </c>
      <c r="H1276" s="183"/>
      <c r="I1276" s="183"/>
    </row>
    <row r="1277" spans="2:9" hidden="1" x14ac:dyDescent="0.35">
      <c r="B1277" s="198">
        <v>435501</v>
      </c>
      <c r="C1277" s="196" t="s">
        <v>2694</v>
      </c>
      <c r="D1277" s="201">
        <v>185205000</v>
      </c>
      <c r="E1277" s="198" t="e">
        <f>VLOOKUP(D1277,#REF!,3,0)</f>
        <v>#REF!</v>
      </c>
      <c r="F1277" s="199">
        <v>0</v>
      </c>
      <c r="G1277" s="199">
        <v>59223416</v>
      </c>
      <c r="H1277" s="183"/>
      <c r="I1277" s="183"/>
    </row>
    <row r="1278" spans="2:9" hidden="1" x14ac:dyDescent="0.35">
      <c r="B1278" s="198">
        <v>435501</v>
      </c>
      <c r="C1278" s="196" t="s">
        <v>2694</v>
      </c>
      <c r="D1278" s="201">
        <v>180505000</v>
      </c>
      <c r="E1278" s="198" t="e">
        <f>VLOOKUP(D1278,#REF!,3,0)</f>
        <v>#REF!</v>
      </c>
      <c r="F1278" s="199">
        <v>0</v>
      </c>
      <c r="G1278" s="199">
        <v>103478812</v>
      </c>
      <c r="H1278" s="183"/>
      <c r="I1278" s="183"/>
    </row>
    <row r="1279" spans="2:9" hidden="1" x14ac:dyDescent="0.35">
      <c r="B1279" s="198">
        <v>435501</v>
      </c>
      <c r="C1279" s="196" t="s">
        <v>2694</v>
      </c>
      <c r="D1279" s="201">
        <v>127205000</v>
      </c>
      <c r="E1279" s="198" t="e">
        <f>VLOOKUP(D1279,#REF!,3,0)</f>
        <v>#REF!</v>
      </c>
      <c r="F1279" s="199">
        <v>0</v>
      </c>
      <c r="G1279" s="199">
        <v>331166686</v>
      </c>
      <c r="H1279" s="183"/>
      <c r="I1279" s="183"/>
    </row>
    <row r="1280" spans="2:9" hidden="1" x14ac:dyDescent="0.35">
      <c r="B1280" s="198">
        <v>435501</v>
      </c>
      <c r="C1280" s="196" t="s">
        <v>2694</v>
      </c>
      <c r="D1280" s="201">
        <v>180005000</v>
      </c>
      <c r="E1280" s="198" t="e">
        <f>VLOOKUP(D1280,#REF!,3,0)</f>
        <v>#REF!</v>
      </c>
      <c r="F1280" s="199">
        <v>0</v>
      </c>
      <c r="G1280" s="199">
        <v>72411303</v>
      </c>
      <c r="H1280" s="183"/>
      <c r="I1280" s="183"/>
    </row>
    <row r="1281" spans="2:9" hidden="1" x14ac:dyDescent="0.35">
      <c r="B1281" s="198">
        <v>435501</v>
      </c>
      <c r="C1281" s="196" t="s">
        <v>2694</v>
      </c>
      <c r="D1281" s="201">
        <v>211205212</v>
      </c>
      <c r="E1281" s="198" t="e">
        <f>VLOOKUP(D1281,#REF!,3,0)</f>
        <v>#REF!</v>
      </c>
      <c r="F1281" s="199">
        <v>0</v>
      </c>
      <c r="G1281" s="199">
        <v>20725547</v>
      </c>
      <c r="H1281" s="183"/>
      <c r="I1281" s="183"/>
    </row>
    <row r="1282" spans="2:9" hidden="1" x14ac:dyDescent="0.35">
      <c r="B1282" s="198">
        <v>435501</v>
      </c>
      <c r="C1282" s="196" t="s">
        <v>2694</v>
      </c>
      <c r="D1282" s="201">
        <v>218005380</v>
      </c>
      <c r="E1282" s="198" t="e">
        <f>VLOOKUP(D1282,#REF!,3,0)</f>
        <v>#REF!</v>
      </c>
      <c r="F1282" s="199">
        <v>0</v>
      </c>
      <c r="G1282" s="199">
        <v>3625833</v>
      </c>
      <c r="H1282" s="183"/>
      <c r="I1282" s="183"/>
    </row>
    <row r="1283" spans="2:9" hidden="1" x14ac:dyDescent="0.35">
      <c r="B1283" s="198">
        <v>435501</v>
      </c>
      <c r="C1283" s="196" t="s">
        <v>2694</v>
      </c>
      <c r="D1283" s="201">
        <v>129705000</v>
      </c>
      <c r="E1283" s="198" t="e">
        <f>VLOOKUP(D1283,#REF!,3,0)</f>
        <v>#REF!</v>
      </c>
      <c r="F1283" s="199">
        <v>0</v>
      </c>
      <c r="G1283" s="199">
        <v>58595251</v>
      </c>
      <c r="H1283" s="183"/>
      <c r="I1283" s="183"/>
    </row>
    <row r="1284" spans="2:9" hidden="1" x14ac:dyDescent="0.35">
      <c r="B1284" s="198">
        <v>435501</v>
      </c>
      <c r="C1284" s="196" t="s">
        <v>2694</v>
      </c>
      <c r="D1284" s="201">
        <v>127805000</v>
      </c>
      <c r="E1284" s="198" t="e">
        <f>VLOOKUP(D1284,#REF!,3,0)</f>
        <v>#REF!</v>
      </c>
      <c r="F1284" s="199">
        <v>0</v>
      </c>
      <c r="G1284" s="199">
        <v>118967906</v>
      </c>
      <c r="H1284" s="183"/>
      <c r="I1284" s="183"/>
    </row>
    <row r="1285" spans="2:9" hidden="1" x14ac:dyDescent="0.35">
      <c r="B1285" s="198">
        <v>435501</v>
      </c>
      <c r="C1285" s="196" t="s">
        <v>2694</v>
      </c>
      <c r="D1285" s="201">
        <v>180605000</v>
      </c>
      <c r="E1285" s="198" t="e">
        <f>VLOOKUP(D1285,#REF!,3,0)</f>
        <v>#REF!</v>
      </c>
      <c r="F1285" s="199">
        <v>0</v>
      </c>
      <c r="G1285" s="199">
        <v>911598</v>
      </c>
      <c r="H1285" s="183"/>
      <c r="I1285" s="183"/>
    </row>
    <row r="1286" spans="2:9" hidden="1" x14ac:dyDescent="0.35">
      <c r="B1286" s="198">
        <v>435501</v>
      </c>
      <c r="C1286" s="196" t="s">
        <v>2694</v>
      </c>
      <c r="D1286" s="201">
        <v>127505000</v>
      </c>
      <c r="E1286" s="198" t="e">
        <f>VLOOKUP(D1286,#REF!,3,0)</f>
        <v>#REF!</v>
      </c>
      <c r="F1286" s="199">
        <v>0</v>
      </c>
      <c r="G1286" s="199">
        <v>58869750</v>
      </c>
      <c r="H1286" s="183"/>
      <c r="I1286" s="183"/>
    </row>
    <row r="1287" spans="2:9" hidden="1" x14ac:dyDescent="0.35">
      <c r="B1287" s="198">
        <v>435501</v>
      </c>
      <c r="C1287" s="196" t="s">
        <v>2694</v>
      </c>
      <c r="D1287" s="201">
        <v>210205002</v>
      </c>
      <c r="E1287" s="198" t="e">
        <f>VLOOKUP(D1287,#REF!,3,0)</f>
        <v>#REF!</v>
      </c>
      <c r="F1287" s="199">
        <v>0</v>
      </c>
      <c r="G1287" s="199">
        <v>21356138</v>
      </c>
      <c r="H1287" s="183"/>
      <c r="I1287" s="183"/>
    </row>
    <row r="1288" spans="2:9" hidden="1" x14ac:dyDescent="0.35">
      <c r="B1288" s="198">
        <v>435501</v>
      </c>
      <c r="C1288" s="196" t="s">
        <v>2694</v>
      </c>
      <c r="D1288" s="201">
        <v>180805000</v>
      </c>
      <c r="E1288" s="198" t="e">
        <f>VLOOKUP(D1288,#REF!,3,0)</f>
        <v>#REF!</v>
      </c>
      <c r="F1288" s="199">
        <v>0</v>
      </c>
      <c r="G1288" s="199">
        <v>42538142</v>
      </c>
      <c r="H1288" s="183"/>
      <c r="I1288" s="183"/>
    </row>
    <row r="1289" spans="2:9" hidden="1" x14ac:dyDescent="0.35">
      <c r="B1289" s="198">
        <v>435501</v>
      </c>
      <c r="C1289" s="196" t="s">
        <v>2694</v>
      </c>
      <c r="D1289" s="201">
        <v>125705000</v>
      </c>
      <c r="E1289" s="198" t="e">
        <f>VLOOKUP(D1289,#REF!,3,0)</f>
        <v>#REF!</v>
      </c>
      <c r="F1289" s="199">
        <v>0</v>
      </c>
      <c r="G1289" s="199">
        <v>18153720</v>
      </c>
      <c r="H1289" s="183"/>
      <c r="I1289" s="183"/>
    </row>
    <row r="1290" spans="2:9" hidden="1" x14ac:dyDescent="0.35">
      <c r="B1290" s="198">
        <v>435501</v>
      </c>
      <c r="C1290" s="196" t="s">
        <v>2694</v>
      </c>
      <c r="D1290" s="201">
        <v>181405000</v>
      </c>
      <c r="E1290" s="198" t="e">
        <f>VLOOKUP(D1290,#REF!,3,0)</f>
        <v>#REF!</v>
      </c>
      <c r="F1290" s="199">
        <v>0</v>
      </c>
      <c r="G1290" s="199">
        <v>46793156</v>
      </c>
      <c r="H1290" s="183"/>
      <c r="I1290" s="183"/>
    </row>
    <row r="1291" spans="2:9" hidden="1" x14ac:dyDescent="0.35">
      <c r="B1291" s="198">
        <v>435501</v>
      </c>
      <c r="C1291" s="196" t="s">
        <v>2694</v>
      </c>
      <c r="D1291" s="201">
        <v>185505000</v>
      </c>
      <c r="E1291" s="198" t="e">
        <f>VLOOKUP(D1291,#REF!,3,0)</f>
        <v>#REF!</v>
      </c>
      <c r="F1291" s="199">
        <v>0</v>
      </c>
      <c r="G1291" s="199">
        <v>370536826</v>
      </c>
      <c r="H1291" s="183"/>
      <c r="I1291" s="183"/>
    </row>
    <row r="1292" spans="2:9" hidden="1" x14ac:dyDescent="0.35">
      <c r="B1292" s="198">
        <v>435501</v>
      </c>
      <c r="C1292" s="196" t="s">
        <v>2694</v>
      </c>
      <c r="D1292" s="201">
        <v>182505000</v>
      </c>
      <c r="E1292" s="198" t="e">
        <f>VLOOKUP(D1292,#REF!,3,0)</f>
        <v>#REF!</v>
      </c>
      <c r="F1292" s="199">
        <v>0</v>
      </c>
      <c r="G1292" s="199">
        <v>738300</v>
      </c>
      <c r="H1292" s="183"/>
      <c r="I1292" s="183"/>
    </row>
    <row r="1293" spans="2:9" hidden="1" x14ac:dyDescent="0.35">
      <c r="B1293" s="198">
        <v>435501</v>
      </c>
      <c r="C1293" s="196" t="s">
        <v>2694</v>
      </c>
      <c r="D1293" s="201">
        <v>185405000</v>
      </c>
      <c r="E1293" s="198" t="e">
        <f>VLOOKUP(D1293,#REF!,3,0)</f>
        <v>#REF!</v>
      </c>
      <c r="F1293" s="199">
        <v>0</v>
      </c>
      <c r="G1293" s="199">
        <v>52733762</v>
      </c>
      <c r="H1293" s="183"/>
      <c r="I1293" s="183"/>
    </row>
    <row r="1294" spans="2:9" hidden="1" x14ac:dyDescent="0.35">
      <c r="B1294" s="198">
        <v>435501</v>
      </c>
      <c r="C1294" s="196" t="s">
        <v>2694</v>
      </c>
      <c r="D1294" s="201">
        <v>214005440</v>
      </c>
      <c r="E1294" s="198" t="e">
        <f>VLOOKUP(D1294,#REF!,3,0)</f>
        <v>#REF!</v>
      </c>
      <c r="F1294" s="199">
        <v>0</v>
      </c>
      <c r="G1294" s="199">
        <v>1585600</v>
      </c>
      <c r="H1294" s="183"/>
      <c r="I1294" s="183"/>
    </row>
    <row r="1295" spans="2:9" hidden="1" x14ac:dyDescent="0.35">
      <c r="B1295" s="198">
        <v>435501</v>
      </c>
      <c r="C1295" s="196" t="s">
        <v>2694</v>
      </c>
      <c r="D1295" s="201">
        <v>220105999</v>
      </c>
      <c r="E1295" s="198" t="e">
        <f>VLOOKUP(D1295,#REF!,3,0)</f>
        <v>#REF!</v>
      </c>
      <c r="F1295" s="199">
        <v>0</v>
      </c>
      <c r="G1295" s="199">
        <v>131112433</v>
      </c>
      <c r="H1295" s="183"/>
      <c r="I1295" s="183"/>
    </row>
    <row r="1296" spans="2:9" hidden="1" x14ac:dyDescent="0.35">
      <c r="B1296" s="198">
        <v>435501</v>
      </c>
      <c r="C1296" s="196" t="s">
        <v>2694</v>
      </c>
      <c r="D1296" s="201">
        <v>128305000</v>
      </c>
      <c r="E1296" s="198" t="e">
        <f>VLOOKUP(D1296,#REF!,3,0)</f>
        <v>#REF!</v>
      </c>
      <c r="F1296" s="199">
        <v>0</v>
      </c>
      <c r="G1296" s="199">
        <v>81834540</v>
      </c>
      <c r="H1296" s="183"/>
      <c r="I1296" s="183"/>
    </row>
    <row r="1297" spans="2:9" hidden="1" x14ac:dyDescent="0.35">
      <c r="B1297" s="198">
        <v>435501</v>
      </c>
      <c r="C1297" s="196" t="s">
        <v>2694</v>
      </c>
      <c r="D1297" s="201">
        <v>126505000</v>
      </c>
      <c r="E1297" s="198" t="e">
        <f>VLOOKUP(D1297,#REF!,3,0)</f>
        <v>#REF!</v>
      </c>
      <c r="F1297" s="199">
        <v>0</v>
      </c>
      <c r="G1297" s="199">
        <v>12253528</v>
      </c>
      <c r="H1297" s="183"/>
      <c r="I1297" s="183"/>
    </row>
    <row r="1298" spans="2:9" hidden="1" x14ac:dyDescent="0.35">
      <c r="B1298" s="198">
        <v>435501</v>
      </c>
      <c r="C1298" s="196" t="s">
        <v>2694</v>
      </c>
      <c r="D1298" s="201">
        <v>125505000</v>
      </c>
      <c r="E1298" s="198" t="e">
        <f>VLOOKUP(D1298,#REF!,3,0)</f>
        <v>#REF!</v>
      </c>
      <c r="F1298" s="199">
        <v>0</v>
      </c>
      <c r="G1298" s="199">
        <v>504013463</v>
      </c>
      <c r="H1298" s="183"/>
      <c r="I1298" s="183"/>
    </row>
    <row r="1299" spans="2:9" hidden="1" x14ac:dyDescent="0.35">
      <c r="B1299" s="198">
        <v>435501</v>
      </c>
      <c r="C1299" s="196" t="s">
        <v>2694</v>
      </c>
      <c r="D1299" s="201">
        <v>820923000</v>
      </c>
      <c r="E1299" s="198" t="e">
        <f>VLOOKUP(D1299,#REF!,3,0)</f>
        <v>#REF!</v>
      </c>
      <c r="F1299" s="199">
        <v>0</v>
      </c>
      <c r="G1299" s="199">
        <v>56989933</v>
      </c>
      <c r="H1299" s="183"/>
      <c r="I1299" s="183"/>
    </row>
    <row r="1300" spans="2:9" hidden="1" x14ac:dyDescent="0.35">
      <c r="B1300" s="198">
        <v>435501</v>
      </c>
      <c r="C1300" s="196" t="s">
        <v>2694</v>
      </c>
      <c r="D1300" s="201">
        <v>127623000</v>
      </c>
      <c r="E1300" s="198" t="e">
        <f>VLOOKUP(D1300,#REF!,3,0)</f>
        <v>#REF!</v>
      </c>
      <c r="F1300" s="199">
        <v>0</v>
      </c>
      <c r="G1300" s="199">
        <v>30849802</v>
      </c>
      <c r="H1300" s="183"/>
      <c r="I1300" s="183"/>
    </row>
    <row r="1301" spans="2:9" hidden="1" x14ac:dyDescent="0.35">
      <c r="B1301" s="198">
        <v>435501</v>
      </c>
      <c r="C1301" s="196" t="s">
        <v>2694</v>
      </c>
      <c r="D1301" s="201">
        <v>126323000</v>
      </c>
      <c r="E1301" s="198" t="e">
        <f>VLOOKUP(D1301,#REF!,3,0)</f>
        <v>#REF!</v>
      </c>
      <c r="F1301" s="199">
        <v>0</v>
      </c>
      <c r="G1301" s="199">
        <v>408444793</v>
      </c>
      <c r="H1301" s="183"/>
      <c r="I1301" s="183"/>
    </row>
    <row r="1302" spans="2:9" hidden="1" x14ac:dyDescent="0.35">
      <c r="B1302" s="198">
        <v>435501</v>
      </c>
      <c r="C1302" s="196" t="s">
        <v>2694</v>
      </c>
      <c r="D1302" s="201">
        <v>128223000</v>
      </c>
      <c r="E1302" s="198" t="e">
        <f>VLOOKUP(D1302,#REF!,3,0)</f>
        <v>#REF!</v>
      </c>
      <c r="F1302" s="199">
        <v>0</v>
      </c>
      <c r="G1302" s="199">
        <v>17353000</v>
      </c>
      <c r="H1302" s="183"/>
      <c r="I1302" s="183"/>
    </row>
    <row r="1303" spans="2:9" hidden="1" x14ac:dyDescent="0.35">
      <c r="B1303" s="198">
        <v>435501</v>
      </c>
      <c r="C1303" s="196" t="s">
        <v>2694</v>
      </c>
      <c r="D1303" s="201">
        <v>218341483</v>
      </c>
      <c r="E1303" s="198" t="e">
        <f>VLOOKUP(D1303,#REF!,3,0)</f>
        <v>#REF!</v>
      </c>
      <c r="F1303" s="199">
        <v>0</v>
      </c>
      <c r="G1303" s="199">
        <v>46917739</v>
      </c>
      <c r="H1303" s="183"/>
      <c r="I1303" s="183"/>
    </row>
    <row r="1304" spans="2:9" hidden="1" x14ac:dyDescent="0.35">
      <c r="B1304" s="198">
        <v>435501</v>
      </c>
      <c r="C1304" s="196" t="s">
        <v>2694</v>
      </c>
      <c r="D1304" s="201">
        <v>125841000</v>
      </c>
      <c r="E1304" s="198" t="e">
        <f>VLOOKUP(D1304,#REF!,3,0)</f>
        <v>#REF!</v>
      </c>
      <c r="F1304" s="199">
        <v>0</v>
      </c>
      <c r="G1304" s="199">
        <v>10660225</v>
      </c>
      <c r="H1304" s="183"/>
      <c r="I1304" s="183"/>
    </row>
    <row r="1305" spans="2:9" hidden="1" x14ac:dyDescent="0.35">
      <c r="B1305" s="198">
        <v>435501</v>
      </c>
      <c r="C1305" s="196" t="s">
        <v>2694</v>
      </c>
      <c r="D1305" s="201">
        <v>125141000</v>
      </c>
      <c r="E1305" s="198" t="e">
        <f>VLOOKUP(D1305,#REF!,3,0)</f>
        <v>#REF!</v>
      </c>
      <c r="F1305" s="199">
        <v>0</v>
      </c>
      <c r="G1305" s="199">
        <v>35603155</v>
      </c>
      <c r="H1305" s="183"/>
      <c r="I1305" s="183"/>
    </row>
    <row r="1306" spans="2:9" hidden="1" x14ac:dyDescent="0.35">
      <c r="B1306" s="198">
        <v>435501</v>
      </c>
      <c r="C1306" s="196" t="s">
        <v>2694</v>
      </c>
      <c r="D1306" s="201">
        <v>38541000</v>
      </c>
      <c r="E1306" s="198" t="e">
        <f>VLOOKUP(D1306,#REF!,3,0)</f>
        <v>#REF!</v>
      </c>
      <c r="F1306" s="199">
        <v>0</v>
      </c>
      <c r="G1306" s="199">
        <v>618318295</v>
      </c>
      <c r="H1306" s="183"/>
      <c r="I1306" s="183"/>
    </row>
    <row r="1307" spans="2:9" hidden="1" x14ac:dyDescent="0.35">
      <c r="B1307" s="198">
        <v>435501</v>
      </c>
      <c r="C1307" s="196" t="s">
        <v>2694</v>
      </c>
      <c r="D1307" s="201">
        <v>210141001</v>
      </c>
      <c r="E1307" s="198" t="e">
        <f>VLOOKUP(D1307,#REF!,3,0)</f>
        <v>#REF!</v>
      </c>
      <c r="F1307" s="199">
        <v>0</v>
      </c>
      <c r="G1307" s="199">
        <v>25995031</v>
      </c>
      <c r="H1307" s="183"/>
      <c r="I1307" s="183"/>
    </row>
    <row r="1308" spans="2:9" hidden="1" x14ac:dyDescent="0.35">
      <c r="B1308" s="198">
        <v>435501</v>
      </c>
      <c r="C1308" s="196" t="s">
        <v>2694</v>
      </c>
      <c r="D1308" s="201">
        <v>214941349</v>
      </c>
      <c r="E1308" s="198" t="e">
        <f>VLOOKUP(D1308,#REF!,3,0)</f>
        <v>#REF!</v>
      </c>
      <c r="F1308" s="199">
        <v>0</v>
      </c>
      <c r="G1308" s="199">
        <v>38883690</v>
      </c>
      <c r="H1308" s="183"/>
      <c r="I1308" s="183"/>
    </row>
    <row r="1309" spans="2:9" hidden="1" x14ac:dyDescent="0.35">
      <c r="B1309" s="198">
        <v>435501</v>
      </c>
      <c r="C1309" s="196" t="s">
        <v>2694</v>
      </c>
      <c r="D1309" s="201">
        <v>212441524</v>
      </c>
      <c r="E1309" s="198" t="e">
        <f>VLOOKUP(D1309,#REF!,3,0)</f>
        <v>#REF!</v>
      </c>
      <c r="F1309" s="199">
        <v>0</v>
      </c>
      <c r="G1309" s="199">
        <v>90434089</v>
      </c>
      <c r="H1309" s="183"/>
      <c r="I1309" s="183"/>
    </row>
    <row r="1310" spans="2:9" hidden="1" x14ac:dyDescent="0.35">
      <c r="B1310" s="198">
        <v>435501</v>
      </c>
      <c r="C1310" s="196" t="s">
        <v>2694</v>
      </c>
      <c r="D1310" s="201">
        <v>219841298</v>
      </c>
      <c r="E1310" s="198" t="e">
        <f>VLOOKUP(D1310,#REF!,3,0)</f>
        <v>#REF!</v>
      </c>
      <c r="F1310" s="199">
        <v>0</v>
      </c>
      <c r="G1310" s="199">
        <v>192881996</v>
      </c>
      <c r="H1310" s="183"/>
      <c r="I1310" s="183"/>
    </row>
    <row r="1311" spans="2:9" hidden="1" x14ac:dyDescent="0.35">
      <c r="B1311" s="198">
        <v>435501</v>
      </c>
      <c r="C1311" s="196" t="s">
        <v>2694</v>
      </c>
      <c r="D1311" s="201">
        <v>212041020</v>
      </c>
      <c r="E1311" s="198" t="e">
        <f>VLOOKUP(D1311,#REF!,3,0)</f>
        <v>#REF!</v>
      </c>
      <c r="F1311" s="199">
        <v>0</v>
      </c>
      <c r="G1311" s="199">
        <v>85869158</v>
      </c>
      <c r="H1311" s="183"/>
      <c r="I1311" s="183"/>
    </row>
    <row r="1312" spans="2:9" hidden="1" x14ac:dyDescent="0.35">
      <c r="B1312" s="198">
        <v>435501</v>
      </c>
      <c r="C1312" s="196" t="s">
        <v>2694</v>
      </c>
      <c r="D1312" s="197">
        <v>124941000</v>
      </c>
      <c r="E1312" s="198" t="e">
        <f>VLOOKUP(D1312,#REF!,3,0)</f>
        <v>#REF!</v>
      </c>
      <c r="F1312" s="199">
        <v>0</v>
      </c>
      <c r="G1312" s="199">
        <v>546468621</v>
      </c>
      <c r="H1312" s="183"/>
      <c r="I1312" s="183"/>
    </row>
    <row r="1313" spans="2:9" hidden="1" x14ac:dyDescent="0.35">
      <c r="B1313" s="198">
        <v>435501</v>
      </c>
      <c r="C1313" s="196" t="s">
        <v>2694</v>
      </c>
      <c r="D1313" s="201">
        <v>211541615</v>
      </c>
      <c r="E1313" s="198" t="e">
        <f>VLOOKUP(D1313,#REF!,3,0)</f>
        <v>#REF!</v>
      </c>
      <c r="F1313" s="199">
        <v>0</v>
      </c>
      <c r="G1313" s="199">
        <v>72647567</v>
      </c>
      <c r="H1313" s="183"/>
      <c r="I1313" s="183"/>
    </row>
    <row r="1314" spans="2:9" hidden="1" x14ac:dyDescent="0.35">
      <c r="B1314" s="198">
        <v>435501</v>
      </c>
      <c r="C1314" s="196" t="s">
        <v>2694</v>
      </c>
      <c r="D1314" s="201">
        <v>216841668</v>
      </c>
      <c r="E1314" s="198" t="e">
        <f>VLOOKUP(D1314,#REF!,3,0)</f>
        <v>#REF!</v>
      </c>
      <c r="F1314" s="199">
        <v>0</v>
      </c>
      <c r="G1314" s="199">
        <v>39900624</v>
      </c>
      <c r="H1314" s="183"/>
      <c r="I1314" s="183"/>
    </row>
    <row r="1315" spans="2:9" hidden="1" x14ac:dyDescent="0.35">
      <c r="B1315" s="198">
        <v>435501</v>
      </c>
      <c r="C1315" s="196" t="s">
        <v>2694</v>
      </c>
      <c r="D1315" s="201">
        <v>125041000</v>
      </c>
      <c r="E1315" s="198" t="e">
        <f>VLOOKUP(D1315,#REF!,3,0)</f>
        <v>#REF!</v>
      </c>
      <c r="F1315" s="199">
        <v>0</v>
      </c>
      <c r="G1315" s="199">
        <v>54238056</v>
      </c>
      <c r="H1315" s="183"/>
      <c r="I1315" s="183"/>
    </row>
    <row r="1316" spans="2:9" hidden="1" x14ac:dyDescent="0.35">
      <c r="B1316" s="198">
        <v>435501</v>
      </c>
      <c r="C1316" s="196" t="s">
        <v>2694</v>
      </c>
      <c r="D1316" s="201">
        <v>210641006</v>
      </c>
      <c r="E1316" s="198" t="e">
        <f>VLOOKUP(D1316,#REF!,3,0)</f>
        <v>#REF!</v>
      </c>
      <c r="F1316" s="199">
        <v>0</v>
      </c>
      <c r="G1316" s="199">
        <v>90551454</v>
      </c>
      <c r="H1316" s="183"/>
      <c r="I1316" s="183"/>
    </row>
    <row r="1317" spans="2:9" hidden="1" x14ac:dyDescent="0.35">
      <c r="B1317" s="198">
        <v>435501</v>
      </c>
      <c r="C1317" s="196" t="s">
        <v>2694</v>
      </c>
      <c r="D1317" s="201">
        <v>211641016</v>
      </c>
      <c r="E1317" s="198" t="e">
        <f>VLOOKUP(D1317,#REF!,3,0)</f>
        <v>#REF!</v>
      </c>
      <c r="F1317" s="199">
        <v>0</v>
      </c>
      <c r="G1317" s="199">
        <v>156615605</v>
      </c>
      <c r="H1317" s="183"/>
      <c r="I1317" s="183"/>
    </row>
    <row r="1318" spans="2:9" hidden="1" x14ac:dyDescent="0.35">
      <c r="B1318" s="198">
        <v>435501</v>
      </c>
      <c r="C1318" s="196" t="s">
        <v>2694</v>
      </c>
      <c r="D1318" s="201">
        <v>217641676</v>
      </c>
      <c r="E1318" s="198" t="e">
        <f>VLOOKUP(D1318,#REF!,3,0)</f>
        <v>#REF!</v>
      </c>
      <c r="F1318" s="199">
        <v>0</v>
      </c>
      <c r="G1318" s="199">
        <v>65647747</v>
      </c>
      <c r="H1318" s="183"/>
      <c r="I1318" s="183"/>
    </row>
    <row r="1319" spans="2:9" hidden="1" x14ac:dyDescent="0.35">
      <c r="B1319" s="198">
        <v>435501</v>
      </c>
      <c r="C1319" s="196" t="s">
        <v>2694</v>
      </c>
      <c r="D1319" s="201">
        <v>215141551</v>
      </c>
      <c r="E1319" s="198" t="e">
        <f>VLOOKUP(D1319,#REF!,3,0)</f>
        <v>#REF!</v>
      </c>
      <c r="F1319" s="199">
        <v>0</v>
      </c>
      <c r="G1319" s="199">
        <v>296882314</v>
      </c>
      <c r="H1319" s="183"/>
      <c r="I1319" s="183"/>
    </row>
    <row r="1320" spans="2:9" hidden="1" x14ac:dyDescent="0.35">
      <c r="B1320" s="198">
        <v>435501</v>
      </c>
      <c r="C1320" s="196" t="s">
        <v>2694</v>
      </c>
      <c r="D1320" s="201">
        <v>125241000</v>
      </c>
      <c r="E1320" s="198" t="e">
        <f>VLOOKUP(D1320,#REF!,3,0)</f>
        <v>#REF!</v>
      </c>
      <c r="F1320" s="199">
        <v>0</v>
      </c>
      <c r="G1320" s="199">
        <v>247914691</v>
      </c>
      <c r="H1320" s="183"/>
      <c r="I1320" s="183"/>
    </row>
    <row r="1321" spans="2:9" hidden="1" x14ac:dyDescent="0.35">
      <c r="B1321" s="198">
        <v>435501</v>
      </c>
      <c r="C1321" s="196" t="s">
        <v>2694</v>
      </c>
      <c r="D1321" s="201">
        <v>215741357</v>
      </c>
      <c r="E1321" s="198" t="e">
        <f>VLOOKUP(D1321,#REF!,3,0)</f>
        <v>#REF!</v>
      </c>
      <c r="F1321" s="199">
        <v>0</v>
      </c>
      <c r="G1321" s="199">
        <v>12993238</v>
      </c>
      <c r="H1321" s="183"/>
      <c r="I1321" s="183"/>
    </row>
    <row r="1322" spans="2:9" hidden="1" x14ac:dyDescent="0.35">
      <c r="B1322" s="198">
        <v>435501</v>
      </c>
      <c r="C1322" s="196" t="s">
        <v>2694</v>
      </c>
      <c r="D1322" s="201">
        <v>125441000</v>
      </c>
      <c r="E1322" s="198" t="e">
        <f>VLOOKUP(D1322,#REF!,3,0)</f>
        <v>#REF!</v>
      </c>
      <c r="F1322" s="199">
        <v>0</v>
      </c>
      <c r="G1322" s="199">
        <v>281651013</v>
      </c>
      <c r="H1322" s="183"/>
      <c r="I1322" s="183"/>
    </row>
    <row r="1323" spans="2:9" hidden="1" x14ac:dyDescent="0.35">
      <c r="B1323" s="198">
        <v>435501</v>
      </c>
      <c r="C1323" s="196" t="s">
        <v>2694</v>
      </c>
      <c r="D1323" s="201">
        <v>124741000</v>
      </c>
      <c r="E1323" s="198" t="e">
        <f>VLOOKUP(D1323,#REF!,3,0)</f>
        <v>#REF!</v>
      </c>
      <c r="F1323" s="199">
        <v>0</v>
      </c>
      <c r="G1323" s="199">
        <v>32507134</v>
      </c>
      <c r="H1323" s="183"/>
      <c r="I1323" s="183"/>
    </row>
    <row r="1324" spans="2:9" hidden="1" x14ac:dyDescent="0.35">
      <c r="B1324" s="198">
        <v>435501</v>
      </c>
      <c r="C1324" s="196" t="s">
        <v>2694</v>
      </c>
      <c r="D1324" s="201">
        <v>210641306</v>
      </c>
      <c r="E1324" s="198" t="e">
        <f>VLOOKUP(D1324,#REF!,3,0)</f>
        <v>#REF!</v>
      </c>
      <c r="F1324" s="199">
        <v>0</v>
      </c>
      <c r="G1324" s="199">
        <v>103309541</v>
      </c>
      <c r="H1324" s="183"/>
      <c r="I1324" s="183"/>
    </row>
    <row r="1325" spans="2:9" hidden="1" x14ac:dyDescent="0.35">
      <c r="B1325" s="198">
        <v>435501</v>
      </c>
      <c r="C1325" s="196" t="s">
        <v>2694</v>
      </c>
      <c r="D1325" s="201">
        <v>216041660</v>
      </c>
      <c r="E1325" s="198" t="e">
        <f>VLOOKUP(D1325,#REF!,3,0)</f>
        <v>#REF!</v>
      </c>
      <c r="F1325" s="199">
        <v>0</v>
      </c>
      <c r="G1325" s="199">
        <v>29061149</v>
      </c>
      <c r="H1325" s="183"/>
      <c r="I1325" s="183"/>
    </row>
    <row r="1326" spans="2:9" hidden="1" x14ac:dyDescent="0.35">
      <c r="B1326" s="198">
        <v>435501</v>
      </c>
      <c r="C1326" s="196" t="s">
        <v>2694</v>
      </c>
      <c r="D1326" s="201">
        <v>210141801</v>
      </c>
      <c r="E1326" s="198" t="e">
        <f>VLOOKUP(D1326,#REF!,3,0)</f>
        <v>#REF!</v>
      </c>
      <c r="F1326" s="199">
        <v>0</v>
      </c>
      <c r="G1326" s="199">
        <v>51783064</v>
      </c>
      <c r="H1326" s="183"/>
      <c r="I1326" s="183"/>
    </row>
    <row r="1327" spans="2:9" hidden="1" x14ac:dyDescent="0.35">
      <c r="B1327" s="198">
        <v>435501</v>
      </c>
      <c r="C1327" s="196" t="s">
        <v>2694</v>
      </c>
      <c r="D1327" s="201">
        <v>210741807</v>
      </c>
      <c r="E1327" s="198" t="e">
        <f>VLOOKUP(D1327,#REF!,3,0)</f>
        <v>#REF!</v>
      </c>
      <c r="F1327" s="199">
        <v>0</v>
      </c>
      <c r="G1327" s="199">
        <v>68661161</v>
      </c>
      <c r="H1327" s="183"/>
      <c r="I1327" s="183"/>
    </row>
    <row r="1328" spans="2:9" hidden="1" x14ac:dyDescent="0.35">
      <c r="B1328" s="198">
        <v>435501</v>
      </c>
      <c r="C1328" s="196" t="s">
        <v>2694</v>
      </c>
      <c r="D1328" s="201">
        <v>217841078</v>
      </c>
      <c r="E1328" s="198" t="e">
        <f>VLOOKUP(D1328,#REF!,3,0)</f>
        <v>#REF!</v>
      </c>
      <c r="F1328" s="199">
        <v>0</v>
      </c>
      <c r="G1328" s="199">
        <v>83492099</v>
      </c>
      <c r="H1328" s="183"/>
      <c r="I1328" s="183"/>
    </row>
    <row r="1329" spans="2:9" hidden="1" x14ac:dyDescent="0.35">
      <c r="B1329" s="198">
        <v>435501</v>
      </c>
      <c r="C1329" s="196" t="s">
        <v>2694</v>
      </c>
      <c r="D1329" s="201">
        <v>217241872</v>
      </c>
      <c r="E1329" s="198" t="e">
        <f>VLOOKUP(D1329,#REF!,3,0)</f>
        <v>#REF!</v>
      </c>
      <c r="F1329" s="199">
        <v>0</v>
      </c>
      <c r="G1329" s="199">
        <v>65427247</v>
      </c>
      <c r="H1329" s="183"/>
      <c r="I1329" s="183"/>
    </row>
    <row r="1330" spans="2:9" hidden="1" x14ac:dyDescent="0.35">
      <c r="B1330" s="198">
        <v>435501</v>
      </c>
      <c r="C1330" s="196" t="s">
        <v>2694</v>
      </c>
      <c r="D1330" s="201">
        <v>217041770</v>
      </c>
      <c r="E1330" s="198" t="e">
        <f>VLOOKUP(D1330,#REF!,3,0)</f>
        <v>#REF!</v>
      </c>
      <c r="F1330" s="199">
        <v>0</v>
      </c>
      <c r="G1330" s="199">
        <v>88727698</v>
      </c>
      <c r="H1330" s="183"/>
      <c r="I1330" s="183"/>
    </row>
    <row r="1331" spans="2:9" hidden="1" x14ac:dyDescent="0.35">
      <c r="B1331" s="198">
        <v>435501</v>
      </c>
      <c r="C1331" s="196" t="s">
        <v>2694</v>
      </c>
      <c r="D1331" s="201">
        <v>125941000</v>
      </c>
      <c r="E1331" s="198" t="e">
        <f>VLOOKUP(D1331,#REF!,3,0)</f>
        <v>#REF!</v>
      </c>
      <c r="F1331" s="199">
        <v>0</v>
      </c>
      <c r="G1331" s="199">
        <v>50297629</v>
      </c>
      <c r="H1331" s="183"/>
      <c r="I1331" s="183"/>
    </row>
    <row r="1332" spans="2:9" hidden="1" x14ac:dyDescent="0.35">
      <c r="B1332" s="198">
        <v>435501</v>
      </c>
      <c r="C1332" s="196" t="s">
        <v>2694</v>
      </c>
      <c r="D1332" s="201">
        <v>214841548</v>
      </c>
      <c r="E1332" s="198" t="e">
        <f>VLOOKUP(D1332,#REF!,3,0)</f>
        <v>#REF!</v>
      </c>
      <c r="F1332" s="199">
        <v>0</v>
      </c>
      <c r="G1332" s="199">
        <v>59750572</v>
      </c>
      <c r="H1332" s="183"/>
      <c r="I1332" s="183"/>
    </row>
    <row r="1333" spans="2:9" hidden="1" x14ac:dyDescent="0.35">
      <c r="B1333" s="198">
        <v>435501</v>
      </c>
      <c r="C1333" s="196" t="s">
        <v>2694</v>
      </c>
      <c r="D1333" s="201">
        <v>217841378</v>
      </c>
      <c r="E1333" s="198" t="e">
        <f>VLOOKUP(D1333,#REF!,3,0)</f>
        <v>#REF!</v>
      </c>
      <c r="F1333" s="199">
        <v>0</v>
      </c>
      <c r="G1333" s="199">
        <v>46881136</v>
      </c>
      <c r="H1333" s="183"/>
      <c r="I1333" s="183"/>
    </row>
    <row r="1334" spans="2:9" hidden="1" x14ac:dyDescent="0.35">
      <c r="B1334" s="198">
        <v>435501</v>
      </c>
      <c r="C1334" s="196" t="s">
        <v>2694</v>
      </c>
      <c r="D1334" s="201">
        <v>125741000</v>
      </c>
      <c r="E1334" s="198" t="e">
        <f>VLOOKUP(D1334,#REF!,3,0)</f>
        <v>#REF!</v>
      </c>
      <c r="F1334" s="199">
        <v>0</v>
      </c>
      <c r="G1334" s="199">
        <v>60024402</v>
      </c>
      <c r="H1334" s="183"/>
      <c r="I1334" s="183"/>
    </row>
    <row r="1335" spans="2:9" hidden="1" x14ac:dyDescent="0.35">
      <c r="B1335" s="198">
        <v>435501</v>
      </c>
      <c r="C1335" s="196" t="s">
        <v>2694</v>
      </c>
      <c r="D1335" s="201">
        <v>124541000</v>
      </c>
      <c r="E1335" s="198" t="e">
        <f>VLOOKUP(D1335,#REF!,3,0)</f>
        <v>#REF!</v>
      </c>
      <c r="F1335" s="199">
        <v>0</v>
      </c>
      <c r="G1335" s="199">
        <v>99659722</v>
      </c>
      <c r="H1335" s="183"/>
      <c r="I1335" s="183"/>
    </row>
    <row r="1336" spans="2:9" hidden="1" x14ac:dyDescent="0.35">
      <c r="B1336" s="198">
        <v>435501</v>
      </c>
      <c r="C1336" s="196" t="s">
        <v>2694</v>
      </c>
      <c r="D1336" s="201">
        <v>124341000</v>
      </c>
      <c r="E1336" s="198" t="e">
        <f>VLOOKUP(D1336,#REF!,3,0)</f>
        <v>#REF!</v>
      </c>
      <c r="F1336" s="199">
        <v>0</v>
      </c>
      <c r="G1336" s="199">
        <v>864388846</v>
      </c>
      <c r="H1336" s="183"/>
      <c r="I1336" s="183"/>
    </row>
    <row r="1337" spans="2:9" hidden="1" x14ac:dyDescent="0.35">
      <c r="B1337" s="198">
        <v>435501</v>
      </c>
      <c r="C1337" s="196" t="s">
        <v>2694</v>
      </c>
      <c r="D1337" s="201">
        <v>923270835</v>
      </c>
      <c r="E1337" s="198" t="e">
        <f>VLOOKUP(D1337,#REF!,3,0)</f>
        <v>#REF!</v>
      </c>
      <c r="F1337" s="199">
        <v>0</v>
      </c>
      <c r="G1337" s="199">
        <v>51693001</v>
      </c>
      <c r="H1337" s="183"/>
      <c r="I1337" s="183"/>
    </row>
    <row r="1338" spans="2:9" hidden="1" x14ac:dyDescent="0.35">
      <c r="B1338" s="198">
        <v>435501</v>
      </c>
      <c r="C1338" s="196" t="s">
        <v>2694</v>
      </c>
      <c r="D1338" s="201">
        <v>38218000</v>
      </c>
      <c r="E1338" s="198" t="e">
        <f>VLOOKUP(D1338,#REF!,3,0)</f>
        <v>#REF!</v>
      </c>
      <c r="F1338" s="199">
        <v>0</v>
      </c>
      <c r="G1338" s="199">
        <v>1106077354</v>
      </c>
      <c r="H1338" s="183"/>
      <c r="I1338" s="183"/>
    </row>
    <row r="1339" spans="2:9" hidden="1" x14ac:dyDescent="0.35">
      <c r="B1339" s="198">
        <v>435501</v>
      </c>
      <c r="C1339" s="196" t="s">
        <v>2694</v>
      </c>
      <c r="D1339" s="201">
        <v>26318000</v>
      </c>
      <c r="E1339" s="198" t="e">
        <f>VLOOKUP(D1339,#REF!,3,0)</f>
        <v>#REF!</v>
      </c>
      <c r="F1339" s="199">
        <v>0</v>
      </c>
      <c r="G1339" s="199">
        <v>2563474</v>
      </c>
      <c r="H1339" s="183"/>
      <c r="I1339" s="183"/>
    </row>
    <row r="1340" spans="2:9" hidden="1" x14ac:dyDescent="0.35">
      <c r="B1340" s="198">
        <v>435501</v>
      </c>
      <c r="C1340" s="196" t="s">
        <v>2694</v>
      </c>
      <c r="D1340" s="201">
        <v>212918029</v>
      </c>
      <c r="E1340" s="198" t="e">
        <f>VLOOKUP(D1340,#REF!,3,0)</f>
        <v>#REF!</v>
      </c>
      <c r="F1340" s="199">
        <v>0</v>
      </c>
      <c r="G1340" s="199">
        <v>13971867</v>
      </c>
      <c r="H1340" s="183"/>
      <c r="I1340" s="183"/>
    </row>
    <row r="1341" spans="2:9" hidden="1" x14ac:dyDescent="0.35">
      <c r="B1341" s="198">
        <v>435501</v>
      </c>
      <c r="C1341" s="196" t="s">
        <v>2694</v>
      </c>
      <c r="D1341" s="201">
        <v>37352000</v>
      </c>
      <c r="E1341" s="198" t="e">
        <f>VLOOKUP(D1341,#REF!,3,0)</f>
        <v>#REF!</v>
      </c>
      <c r="F1341" s="199">
        <v>0</v>
      </c>
      <c r="G1341" s="199">
        <v>3506531115</v>
      </c>
      <c r="H1341" s="183"/>
      <c r="I1341" s="183"/>
    </row>
    <row r="1342" spans="2:9" hidden="1" x14ac:dyDescent="0.35">
      <c r="B1342" s="198">
        <v>435501</v>
      </c>
      <c r="C1342" s="196" t="s">
        <v>2694</v>
      </c>
      <c r="D1342" s="201">
        <v>125152000</v>
      </c>
      <c r="E1342" s="198" t="e">
        <f>VLOOKUP(D1342,#REF!,3,0)</f>
        <v>#REF!</v>
      </c>
      <c r="F1342" s="199">
        <v>0</v>
      </c>
      <c r="G1342" s="199">
        <v>311881781</v>
      </c>
      <c r="H1342" s="183"/>
      <c r="I1342" s="183"/>
    </row>
    <row r="1343" spans="2:9" hidden="1" x14ac:dyDescent="0.35">
      <c r="B1343" s="198">
        <v>435501</v>
      </c>
      <c r="C1343" s="196" t="s">
        <v>2694</v>
      </c>
      <c r="D1343" s="201">
        <v>125286000</v>
      </c>
      <c r="E1343" s="198" t="e">
        <f>VLOOKUP(D1343,#REF!,3,0)</f>
        <v>#REF!</v>
      </c>
      <c r="F1343" s="199">
        <v>0</v>
      </c>
      <c r="G1343" s="199">
        <v>16359372</v>
      </c>
      <c r="H1343" s="183"/>
      <c r="I1343" s="183"/>
    </row>
    <row r="1344" spans="2:9" hidden="1" x14ac:dyDescent="0.35">
      <c r="B1344" s="198">
        <v>435501</v>
      </c>
      <c r="C1344" s="196" t="s">
        <v>2694</v>
      </c>
      <c r="D1344" s="201">
        <v>237752001</v>
      </c>
      <c r="E1344" s="198" t="e">
        <f>VLOOKUP(D1344,#REF!,3,0)</f>
        <v>#REF!</v>
      </c>
      <c r="F1344" s="199">
        <v>0</v>
      </c>
      <c r="G1344" s="199">
        <v>1116354297</v>
      </c>
      <c r="H1344" s="183"/>
      <c r="I1344" s="183"/>
    </row>
    <row r="1345" spans="2:9" hidden="1" x14ac:dyDescent="0.35">
      <c r="B1345" s="198">
        <v>435501</v>
      </c>
      <c r="C1345" s="196" t="s">
        <v>2694</v>
      </c>
      <c r="D1345" s="201">
        <v>126152000</v>
      </c>
      <c r="E1345" s="198" t="e">
        <f>VLOOKUP(D1345,#REF!,3,0)</f>
        <v>#REF!</v>
      </c>
      <c r="F1345" s="199">
        <v>0</v>
      </c>
      <c r="G1345" s="199">
        <v>18291909</v>
      </c>
      <c r="H1345" s="183"/>
      <c r="I1345" s="183"/>
    </row>
    <row r="1346" spans="2:9" hidden="1" x14ac:dyDescent="0.35">
      <c r="B1346" s="198">
        <v>435501</v>
      </c>
      <c r="C1346" s="196" t="s">
        <v>2694</v>
      </c>
      <c r="D1346" s="201">
        <v>214986749</v>
      </c>
      <c r="E1346" s="198" t="e">
        <f>VLOOKUP(D1346,#REF!,3,0)</f>
        <v>#REF!</v>
      </c>
      <c r="F1346" s="199">
        <v>0</v>
      </c>
      <c r="G1346" s="199">
        <v>1700000</v>
      </c>
      <c r="H1346" s="183"/>
      <c r="I1346" s="183"/>
    </row>
    <row r="1347" spans="2:9" hidden="1" x14ac:dyDescent="0.35">
      <c r="B1347" s="198">
        <v>435501</v>
      </c>
      <c r="C1347" s="196" t="s">
        <v>2694</v>
      </c>
      <c r="D1347" s="201">
        <v>125386000</v>
      </c>
      <c r="E1347" s="198" t="e">
        <f>VLOOKUP(D1347,#REF!,3,0)</f>
        <v>#REF!</v>
      </c>
      <c r="F1347" s="199">
        <v>0</v>
      </c>
      <c r="G1347" s="199">
        <v>22021913</v>
      </c>
      <c r="H1347" s="183"/>
      <c r="I1347" s="183"/>
    </row>
    <row r="1348" spans="2:9" hidden="1" x14ac:dyDescent="0.35">
      <c r="B1348" s="198">
        <v>435501</v>
      </c>
      <c r="C1348" s="196" t="s">
        <v>2694</v>
      </c>
      <c r="D1348" s="201">
        <v>123952000</v>
      </c>
      <c r="E1348" s="198" t="e">
        <f>VLOOKUP(D1348,#REF!,3,0)</f>
        <v>#REF!</v>
      </c>
      <c r="F1348" s="199">
        <v>0</v>
      </c>
      <c r="G1348" s="199">
        <v>147744879</v>
      </c>
      <c r="H1348" s="183"/>
      <c r="I1348" s="183"/>
    </row>
    <row r="1349" spans="2:9" hidden="1" x14ac:dyDescent="0.35">
      <c r="B1349" s="198">
        <v>435501</v>
      </c>
      <c r="C1349" s="196" t="s">
        <v>2694</v>
      </c>
      <c r="D1349" s="201">
        <v>212076520</v>
      </c>
      <c r="E1349" s="198" t="e">
        <f>VLOOKUP(D1349,#REF!,3,0)</f>
        <v>#REF!</v>
      </c>
      <c r="F1349" s="199">
        <v>0</v>
      </c>
      <c r="G1349" s="199">
        <v>70788906</v>
      </c>
      <c r="H1349" s="183"/>
      <c r="I1349" s="183"/>
    </row>
    <row r="1350" spans="2:9" hidden="1" x14ac:dyDescent="0.35">
      <c r="B1350" s="198">
        <v>435501</v>
      </c>
      <c r="C1350" s="196" t="s">
        <v>2694</v>
      </c>
      <c r="D1350" s="201">
        <v>127276000</v>
      </c>
      <c r="E1350" s="198" t="e">
        <f>VLOOKUP(D1350,#REF!,3,0)</f>
        <v>#REF!</v>
      </c>
      <c r="F1350" s="199">
        <v>0</v>
      </c>
      <c r="G1350" s="199">
        <v>56758560</v>
      </c>
      <c r="H1350" s="183"/>
      <c r="I1350" s="183"/>
    </row>
    <row r="1351" spans="2:9" hidden="1" x14ac:dyDescent="0.35">
      <c r="B1351" s="198">
        <v>435501</v>
      </c>
      <c r="C1351" s="196" t="s">
        <v>2694</v>
      </c>
      <c r="D1351" s="201">
        <v>211876318</v>
      </c>
      <c r="E1351" s="198" t="e">
        <f>VLOOKUP(D1351,#REF!,3,0)</f>
        <v>#REF!</v>
      </c>
      <c r="F1351" s="199">
        <v>0</v>
      </c>
      <c r="G1351" s="199">
        <v>24966494</v>
      </c>
      <c r="H1351" s="183"/>
      <c r="I1351" s="183"/>
    </row>
    <row r="1352" spans="2:9" hidden="1" x14ac:dyDescent="0.35">
      <c r="B1352" s="198">
        <v>435501</v>
      </c>
      <c r="C1352" s="196" t="s">
        <v>2694</v>
      </c>
      <c r="D1352" s="201">
        <v>126276000</v>
      </c>
      <c r="E1352" s="198" t="e">
        <f>VLOOKUP(D1352,#REF!,3,0)</f>
        <v>#REF!</v>
      </c>
      <c r="F1352" s="199">
        <v>0</v>
      </c>
      <c r="G1352" s="199">
        <v>105351390</v>
      </c>
      <c r="H1352" s="183"/>
      <c r="I1352" s="183"/>
    </row>
    <row r="1353" spans="2:9" hidden="1" x14ac:dyDescent="0.35">
      <c r="B1353" s="198">
        <v>435501</v>
      </c>
      <c r="C1353" s="196" t="s">
        <v>2694</v>
      </c>
      <c r="D1353" s="201">
        <v>125066000</v>
      </c>
      <c r="E1353" s="198" t="e">
        <f>VLOOKUP(D1353,#REF!,3,0)</f>
        <v>#REF!</v>
      </c>
      <c r="F1353" s="199">
        <v>0</v>
      </c>
      <c r="G1353" s="199">
        <v>248760041</v>
      </c>
      <c r="H1353" s="183"/>
      <c r="I1353" s="183"/>
    </row>
    <row r="1354" spans="2:9" hidden="1" x14ac:dyDescent="0.35">
      <c r="B1354" s="198">
        <v>435501</v>
      </c>
      <c r="C1354" s="196" t="s">
        <v>2694</v>
      </c>
      <c r="D1354" s="201">
        <v>239066001</v>
      </c>
      <c r="E1354" s="198" t="e">
        <f>VLOOKUP(D1354,#REF!,3,0)</f>
        <v>#REF!</v>
      </c>
      <c r="F1354" s="199">
        <v>0</v>
      </c>
      <c r="G1354" s="199">
        <v>38426410</v>
      </c>
      <c r="H1354" s="183"/>
      <c r="I1354" s="183"/>
    </row>
    <row r="1355" spans="2:9" hidden="1" x14ac:dyDescent="0.35">
      <c r="B1355" s="198">
        <v>435501</v>
      </c>
      <c r="C1355" s="196" t="s">
        <v>2694</v>
      </c>
      <c r="D1355" s="201">
        <v>87700000</v>
      </c>
      <c r="E1355" s="198" t="e">
        <f>VLOOKUP(D1355,#REF!,3,0)</f>
        <v>#REF!</v>
      </c>
      <c r="F1355" s="199">
        <v>0</v>
      </c>
      <c r="G1355" s="199">
        <v>56735574</v>
      </c>
      <c r="H1355" s="183"/>
      <c r="I1355" s="183"/>
    </row>
    <row r="1356" spans="2:9" hidden="1" x14ac:dyDescent="0.35">
      <c r="B1356" s="198">
        <v>435501</v>
      </c>
      <c r="C1356" s="196" t="s">
        <v>2694</v>
      </c>
      <c r="D1356" s="201">
        <v>29566000</v>
      </c>
      <c r="E1356" s="198" t="e">
        <f>VLOOKUP(D1356,#REF!,3,0)</f>
        <v>#REF!</v>
      </c>
      <c r="F1356" s="199">
        <v>0</v>
      </c>
      <c r="G1356" s="199">
        <v>70978666</v>
      </c>
      <c r="H1356" s="183"/>
      <c r="I1356" s="183"/>
    </row>
    <row r="1357" spans="2:9" hidden="1" x14ac:dyDescent="0.35">
      <c r="B1357" s="198">
        <v>435501</v>
      </c>
      <c r="C1357" s="196" t="s">
        <v>2694</v>
      </c>
      <c r="D1357" s="201">
        <v>124766000</v>
      </c>
      <c r="E1357" s="198" t="e">
        <f>VLOOKUP(D1357,#REF!,3,0)</f>
        <v>#REF!</v>
      </c>
      <c r="F1357" s="199">
        <v>0</v>
      </c>
      <c r="G1357" s="199">
        <v>54121926</v>
      </c>
      <c r="H1357" s="183"/>
      <c r="I1357" s="183"/>
    </row>
    <row r="1358" spans="2:9" hidden="1" x14ac:dyDescent="0.35">
      <c r="B1358" s="198">
        <v>435501</v>
      </c>
      <c r="C1358" s="196" t="s">
        <v>2694</v>
      </c>
      <c r="D1358" s="201">
        <v>124666000</v>
      </c>
      <c r="E1358" s="198" t="e">
        <f>VLOOKUP(D1358,#REF!,3,0)</f>
        <v>#REF!</v>
      </c>
      <c r="F1358" s="199">
        <v>0</v>
      </c>
      <c r="G1358" s="199">
        <v>323917443</v>
      </c>
      <c r="H1358" s="183"/>
      <c r="I1358" s="183"/>
    </row>
    <row r="1359" spans="2:9" hidden="1" x14ac:dyDescent="0.35">
      <c r="B1359" s="198">
        <v>435501</v>
      </c>
      <c r="C1359" s="196" t="s">
        <v>2694</v>
      </c>
      <c r="D1359" s="201">
        <v>124266000</v>
      </c>
      <c r="E1359" s="198" t="e">
        <f>VLOOKUP(D1359,#REF!,3,0)</f>
        <v>#REF!</v>
      </c>
      <c r="F1359" s="199">
        <v>0</v>
      </c>
      <c r="G1359" s="199">
        <v>68581677</v>
      </c>
      <c r="H1359" s="183"/>
      <c r="I1359" s="183"/>
    </row>
    <row r="1360" spans="2:9" hidden="1" x14ac:dyDescent="0.35">
      <c r="B1360" s="198">
        <v>435501</v>
      </c>
      <c r="C1360" s="196" t="s">
        <v>2694</v>
      </c>
      <c r="D1360" s="201">
        <v>218366383</v>
      </c>
      <c r="E1360" s="198" t="e">
        <f>VLOOKUP(D1360,#REF!,3,0)</f>
        <v>#REF!</v>
      </c>
      <c r="F1360" s="199">
        <v>0</v>
      </c>
      <c r="G1360" s="199">
        <v>22011604</v>
      </c>
      <c r="H1360" s="183"/>
      <c r="I1360" s="183"/>
    </row>
    <row r="1361" spans="2:9" hidden="1" x14ac:dyDescent="0.35">
      <c r="B1361" s="198">
        <v>435501</v>
      </c>
      <c r="C1361" s="196" t="s">
        <v>2694</v>
      </c>
      <c r="D1361" s="201">
        <v>210166001</v>
      </c>
      <c r="E1361" s="198" t="e">
        <f>VLOOKUP(D1361,#REF!,3,0)</f>
        <v>#REF!</v>
      </c>
      <c r="F1361" s="199">
        <v>0</v>
      </c>
      <c r="G1361" s="199">
        <v>10291800</v>
      </c>
      <c r="H1361" s="183"/>
      <c r="I1361" s="183"/>
    </row>
    <row r="1362" spans="2:9" hidden="1" x14ac:dyDescent="0.35">
      <c r="B1362" s="198">
        <v>435501</v>
      </c>
      <c r="C1362" s="196" t="s">
        <v>2694</v>
      </c>
      <c r="D1362" s="201">
        <v>128419000</v>
      </c>
      <c r="E1362" s="198" t="e">
        <f>VLOOKUP(D1362,#REF!,3,0)</f>
        <v>#REF!</v>
      </c>
      <c r="F1362" s="199">
        <v>0</v>
      </c>
      <c r="G1362" s="199">
        <v>179757504</v>
      </c>
      <c r="H1362" s="183"/>
      <c r="I1362" s="183"/>
    </row>
    <row r="1363" spans="2:9" hidden="1" x14ac:dyDescent="0.35">
      <c r="B1363" s="198">
        <v>435501</v>
      </c>
      <c r="C1363" s="196" t="s">
        <v>2694</v>
      </c>
      <c r="D1363" s="201">
        <v>251119001</v>
      </c>
      <c r="E1363" s="198" t="e">
        <f>VLOOKUP(D1363,#REF!,3,0)</f>
        <v>#REF!</v>
      </c>
      <c r="F1363" s="199">
        <v>0</v>
      </c>
      <c r="G1363" s="199">
        <v>562922306</v>
      </c>
      <c r="H1363" s="183"/>
      <c r="I1363" s="183"/>
    </row>
    <row r="1364" spans="2:9" hidden="1" x14ac:dyDescent="0.35">
      <c r="B1364" s="198">
        <v>435501</v>
      </c>
      <c r="C1364" s="196" t="s">
        <v>2694</v>
      </c>
      <c r="D1364" s="201">
        <v>219819698</v>
      </c>
      <c r="E1364" s="198" t="e">
        <f>VLOOKUP(D1364,#REF!,3,0)</f>
        <v>#REF!</v>
      </c>
      <c r="F1364" s="199">
        <v>0</v>
      </c>
      <c r="G1364" s="199">
        <v>201749544</v>
      </c>
      <c r="H1364" s="183"/>
      <c r="I1364" s="183"/>
    </row>
    <row r="1365" spans="2:9" hidden="1" x14ac:dyDescent="0.35">
      <c r="B1365" s="198">
        <v>435501</v>
      </c>
      <c r="C1365" s="196" t="s">
        <v>2694</v>
      </c>
      <c r="D1365" s="201">
        <v>27219000</v>
      </c>
      <c r="E1365" s="198" t="e">
        <f>VLOOKUP(D1365,#REF!,3,0)</f>
        <v>#REF!</v>
      </c>
      <c r="F1365" s="199">
        <v>0</v>
      </c>
      <c r="G1365" s="199">
        <v>4819371</v>
      </c>
      <c r="H1365" s="183"/>
      <c r="I1365" s="183"/>
    </row>
    <row r="1366" spans="2:9" hidden="1" x14ac:dyDescent="0.35">
      <c r="B1366" s="198">
        <v>435501</v>
      </c>
      <c r="C1366" s="196" t="s">
        <v>2694</v>
      </c>
      <c r="D1366" s="201">
        <v>923272100</v>
      </c>
      <c r="E1366" s="198" t="e">
        <f>VLOOKUP(D1366,#REF!,3,0)</f>
        <v>#REF!</v>
      </c>
      <c r="F1366" s="199">
        <v>0</v>
      </c>
      <c r="G1366" s="199">
        <v>66087376</v>
      </c>
      <c r="H1366" s="183"/>
      <c r="I1366" s="183"/>
    </row>
    <row r="1367" spans="2:9" hidden="1" x14ac:dyDescent="0.35">
      <c r="B1367" s="198">
        <v>435501</v>
      </c>
      <c r="C1367" s="196" t="s">
        <v>2694</v>
      </c>
      <c r="D1367" s="201">
        <v>132819000</v>
      </c>
      <c r="E1367" s="198" t="e">
        <f>VLOOKUP(D1367,#REF!,3,0)</f>
        <v>#REF!</v>
      </c>
      <c r="F1367" s="199">
        <v>0</v>
      </c>
      <c r="G1367" s="199">
        <v>48834489</v>
      </c>
      <c r="H1367" s="183"/>
      <c r="I1367" s="183"/>
    </row>
    <row r="1368" spans="2:9" hidden="1" x14ac:dyDescent="0.35">
      <c r="B1368" s="198">
        <v>435501</v>
      </c>
      <c r="C1368" s="196" t="s">
        <v>2694</v>
      </c>
      <c r="D1368" s="201">
        <v>215519455</v>
      </c>
      <c r="E1368" s="198" t="e">
        <f>VLOOKUP(D1368,#REF!,3,0)</f>
        <v>#REF!</v>
      </c>
      <c r="F1368" s="199">
        <v>0</v>
      </c>
      <c r="G1368" s="199">
        <v>6493151</v>
      </c>
      <c r="H1368" s="183"/>
      <c r="I1368" s="183"/>
    </row>
    <row r="1369" spans="2:9" hidden="1" x14ac:dyDescent="0.35">
      <c r="B1369" s="198">
        <v>435501</v>
      </c>
      <c r="C1369" s="196" t="s">
        <v>2694</v>
      </c>
      <c r="D1369" s="201">
        <v>217519075</v>
      </c>
      <c r="E1369" s="198" t="e">
        <f>VLOOKUP(D1369,#REF!,3,0)</f>
        <v>#REF!</v>
      </c>
      <c r="F1369" s="199">
        <v>0</v>
      </c>
      <c r="G1369" s="199">
        <v>66447123</v>
      </c>
      <c r="H1369" s="183"/>
      <c r="I1369" s="183"/>
    </row>
    <row r="1370" spans="2:9" hidden="1" x14ac:dyDescent="0.35">
      <c r="B1370" s="198">
        <v>435501</v>
      </c>
      <c r="C1370" s="196" t="s">
        <v>2694</v>
      </c>
      <c r="D1370" s="201">
        <v>212119821</v>
      </c>
      <c r="E1370" s="198" t="e">
        <f>VLOOKUP(D1370,#REF!,3,0)</f>
        <v>#REF!</v>
      </c>
      <c r="F1370" s="199">
        <v>0</v>
      </c>
      <c r="G1370" s="199">
        <v>22188525</v>
      </c>
      <c r="H1370" s="183"/>
      <c r="I1370" s="183"/>
    </row>
    <row r="1371" spans="2:9" hidden="1" x14ac:dyDescent="0.35">
      <c r="B1371" s="198">
        <v>435501</v>
      </c>
      <c r="C1371" s="196" t="s">
        <v>2694</v>
      </c>
      <c r="D1371" s="201">
        <v>215619256</v>
      </c>
      <c r="E1371" s="198" t="e">
        <f>VLOOKUP(D1371,#REF!,3,0)</f>
        <v>#REF!</v>
      </c>
      <c r="F1371" s="199">
        <v>0</v>
      </c>
      <c r="G1371" s="199">
        <v>37864504</v>
      </c>
      <c r="H1371" s="183"/>
      <c r="I1371" s="183"/>
    </row>
    <row r="1372" spans="2:9" hidden="1" x14ac:dyDescent="0.35">
      <c r="B1372" s="198">
        <v>435501</v>
      </c>
      <c r="C1372" s="196" t="s">
        <v>2694</v>
      </c>
      <c r="D1372" s="201">
        <v>217319473</v>
      </c>
      <c r="E1372" s="198" t="e">
        <f>VLOOKUP(D1372,#REF!,3,0)</f>
        <v>#REF!</v>
      </c>
      <c r="F1372" s="199">
        <v>0</v>
      </c>
      <c r="G1372" s="199">
        <v>4998500</v>
      </c>
      <c r="H1372" s="183"/>
      <c r="I1372" s="183"/>
    </row>
    <row r="1373" spans="2:9" hidden="1" x14ac:dyDescent="0.35">
      <c r="B1373" s="198">
        <v>435501</v>
      </c>
      <c r="C1373" s="196" t="s">
        <v>2694</v>
      </c>
      <c r="D1373" s="201">
        <v>219719397</v>
      </c>
      <c r="E1373" s="198" t="e">
        <f>VLOOKUP(D1373,#REF!,3,0)</f>
        <v>#REF!</v>
      </c>
      <c r="F1373" s="199">
        <v>0</v>
      </c>
      <c r="G1373" s="199">
        <v>52061017</v>
      </c>
      <c r="H1373" s="183"/>
      <c r="I1373" s="183"/>
    </row>
    <row r="1374" spans="2:9" hidden="1" x14ac:dyDescent="0.35">
      <c r="B1374" s="198">
        <v>435501</v>
      </c>
      <c r="C1374" s="196" t="s">
        <v>2694</v>
      </c>
      <c r="D1374" s="201">
        <v>220119256</v>
      </c>
      <c r="E1374" s="198" t="e">
        <f>VLOOKUP(D1374,#REF!,3,0)</f>
        <v>#REF!</v>
      </c>
      <c r="F1374" s="199">
        <v>0</v>
      </c>
      <c r="G1374" s="199">
        <v>2168437</v>
      </c>
      <c r="H1374" s="183"/>
      <c r="I1374" s="183"/>
    </row>
    <row r="1375" spans="2:9" hidden="1" x14ac:dyDescent="0.35">
      <c r="B1375" s="198">
        <v>435501</v>
      </c>
      <c r="C1375" s="196" t="s">
        <v>2694</v>
      </c>
      <c r="D1375" s="201">
        <v>211219212</v>
      </c>
      <c r="E1375" s="198" t="e">
        <f>VLOOKUP(D1375,#REF!,3,0)</f>
        <v>#REF!</v>
      </c>
      <c r="F1375" s="199">
        <v>0</v>
      </c>
      <c r="G1375" s="199">
        <v>40121326</v>
      </c>
      <c r="H1375" s="183"/>
      <c r="I1375" s="183"/>
    </row>
    <row r="1376" spans="2:9" hidden="1" x14ac:dyDescent="0.35">
      <c r="B1376" s="198">
        <v>435501</v>
      </c>
      <c r="C1376" s="196" t="s">
        <v>2694</v>
      </c>
      <c r="D1376" s="201">
        <v>214219142</v>
      </c>
      <c r="E1376" s="198" t="e">
        <f>VLOOKUP(D1376,#REF!,3,0)</f>
        <v>#REF!</v>
      </c>
      <c r="F1376" s="199">
        <v>0</v>
      </c>
      <c r="G1376" s="199">
        <v>94046092</v>
      </c>
      <c r="H1376" s="183"/>
      <c r="I1376" s="183"/>
    </row>
    <row r="1377" spans="2:9" hidden="1" x14ac:dyDescent="0.35">
      <c r="B1377" s="198">
        <v>435501</v>
      </c>
      <c r="C1377" s="196" t="s">
        <v>2694</v>
      </c>
      <c r="D1377" s="201">
        <v>127219000</v>
      </c>
      <c r="E1377" s="198" t="e">
        <f>VLOOKUP(D1377,#REF!,3,0)</f>
        <v>#REF!</v>
      </c>
      <c r="F1377" s="199">
        <v>0</v>
      </c>
      <c r="G1377" s="199">
        <v>39266186</v>
      </c>
      <c r="H1377" s="183"/>
      <c r="I1377" s="183"/>
    </row>
    <row r="1378" spans="2:9" hidden="1" x14ac:dyDescent="0.35">
      <c r="B1378" s="198">
        <v>435501</v>
      </c>
      <c r="C1378" s="196" t="s">
        <v>2694</v>
      </c>
      <c r="D1378" s="201">
        <v>219219392</v>
      </c>
      <c r="E1378" s="198" t="e">
        <f>VLOOKUP(D1378,#REF!,3,0)</f>
        <v>#REF!</v>
      </c>
      <c r="F1378" s="199">
        <v>0</v>
      </c>
      <c r="G1378" s="199">
        <v>17566272</v>
      </c>
      <c r="H1378" s="183"/>
      <c r="I1378" s="183"/>
    </row>
    <row r="1379" spans="2:9" hidden="1" x14ac:dyDescent="0.35">
      <c r="B1379" s="198">
        <v>435501</v>
      </c>
      <c r="C1379" s="196" t="s">
        <v>2694</v>
      </c>
      <c r="D1379" s="201">
        <v>219319693</v>
      </c>
      <c r="E1379" s="198" t="e">
        <f>VLOOKUP(D1379,#REF!,3,0)</f>
        <v>#REF!</v>
      </c>
      <c r="F1379" s="199">
        <v>0</v>
      </c>
      <c r="G1379" s="199">
        <v>21430799</v>
      </c>
      <c r="H1379" s="183"/>
      <c r="I1379" s="183"/>
    </row>
    <row r="1380" spans="2:9" hidden="1" x14ac:dyDescent="0.35">
      <c r="B1380" s="198">
        <v>435501</v>
      </c>
      <c r="C1380" s="196" t="s">
        <v>2694</v>
      </c>
      <c r="D1380" s="201">
        <v>127119000</v>
      </c>
      <c r="E1380" s="198" t="e">
        <f>VLOOKUP(D1380,#REF!,3,0)</f>
        <v>#REF!</v>
      </c>
      <c r="F1380" s="199">
        <v>0</v>
      </c>
      <c r="G1380" s="199">
        <v>965713136</v>
      </c>
      <c r="H1380" s="183"/>
      <c r="I1380" s="183"/>
    </row>
    <row r="1381" spans="2:9" hidden="1" x14ac:dyDescent="0.35">
      <c r="B1381" s="198">
        <v>435501</v>
      </c>
      <c r="C1381" s="196" t="s">
        <v>2694</v>
      </c>
      <c r="D1381" s="201">
        <v>111919000</v>
      </c>
      <c r="E1381" s="198" t="e">
        <f>VLOOKUP(D1381,#REF!,3,0)</f>
        <v>#REF!</v>
      </c>
      <c r="F1381" s="199">
        <v>0</v>
      </c>
      <c r="G1381" s="199">
        <v>548056709</v>
      </c>
      <c r="H1381" s="183"/>
      <c r="I1381" s="183"/>
    </row>
    <row r="1382" spans="2:9" hidden="1" x14ac:dyDescent="0.35">
      <c r="B1382" s="198">
        <v>435501</v>
      </c>
      <c r="C1382" s="196" t="s">
        <v>2694</v>
      </c>
      <c r="D1382" s="201">
        <v>112727000</v>
      </c>
      <c r="E1382" s="198" t="e">
        <f>VLOOKUP(D1382,#REF!,3,0)</f>
        <v>#REF!</v>
      </c>
      <c r="F1382" s="199">
        <v>0</v>
      </c>
      <c r="G1382" s="199">
        <v>6000000</v>
      </c>
      <c r="H1382" s="183"/>
      <c r="I1382" s="183"/>
    </row>
    <row r="1383" spans="2:9" hidden="1" x14ac:dyDescent="0.35">
      <c r="B1383" s="198">
        <v>435501</v>
      </c>
      <c r="C1383" s="196" t="s">
        <v>2694</v>
      </c>
      <c r="D1383" s="201">
        <v>220127245</v>
      </c>
      <c r="E1383" s="198" t="e">
        <f>VLOOKUP(D1383,#REF!,3,0)</f>
        <v>#REF!</v>
      </c>
      <c r="F1383" s="199">
        <v>0</v>
      </c>
      <c r="G1383" s="199">
        <v>86598900</v>
      </c>
      <c r="H1383" s="183"/>
      <c r="I1383" s="183"/>
    </row>
    <row r="1384" spans="2:9" hidden="1" x14ac:dyDescent="0.35">
      <c r="B1384" s="198">
        <v>435501</v>
      </c>
      <c r="C1384" s="196" t="s">
        <v>2694</v>
      </c>
      <c r="D1384" s="201">
        <v>216127361</v>
      </c>
      <c r="E1384" s="198" t="e">
        <f>VLOOKUP(D1384,#REF!,3,0)</f>
        <v>#REF!</v>
      </c>
      <c r="F1384" s="199">
        <v>0</v>
      </c>
      <c r="G1384" s="199">
        <v>6029200</v>
      </c>
      <c r="H1384" s="183"/>
      <c r="I1384" s="183"/>
    </row>
    <row r="1385" spans="2:9" hidden="1" x14ac:dyDescent="0.35">
      <c r="B1385" s="198">
        <v>435501</v>
      </c>
      <c r="C1385" s="196" t="s">
        <v>2694</v>
      </c>
      <c r="D1385" s="201">
        <v>216027660</v>
      </c>
      <c r="E1385" s="198" t="e">
        <f>VLOOKUP(D1385,#REF!,3,0)</f>
        <v>#REF!</v>
      </c>
      <c r="F1385" s="199">
        <v>0</v>
      </c>
      <c r="G1385" s="199">
        <v>15086595</v>
      </c>
      <c r="H1385" s="183"/>
      <c r="I1385" s="183"/>
    </row>
    <row r="1386" spans="2:9" hidden="1" x14ac:dyDescent="0.35">
      <c r="B1386" s="198">
        <v>435501</v>
      </c>
      <c r="C1386" s="196" t="s">
        <v>2694</v>
      </c>
      <c r="D1386" s="201">
        <v>218727787</v>
      </c>
      <c r="E1386" s="198" t="e">
        <f>VLOOKUP(D1386,#REF!,3,0)</f>
        <v>#REF!</v>
      </c>
      <c r="F1386" s="199">
        <v>0</v>
      </c>
      <c r="G1386" s="199">
        <v>6658800</v>
      </c>
      <c r="H1386" s="183"/>
      <c r="I1386" s="183"/>
    </row>
    <row r="1387" spans="2:9" hidden="1" x14ac:dyDescent="0.35">
      <c r="B1387" s="198">
        <v>435501</v>
      </c>
      <c r="C1387" s="196" t="s">
        <v>2694</v>
      </c>
      <c r="D1387" s="201">
        <v>28327000</v>
      </c>
      <c r="E1387" s="198" t="e">
        <f>VLOOKUP(D1387,#REF!,3,0)</f>
        <v>#REF!</v>
      </c>
      <c r="F1387" s="199">
        <v>0</v>
      </c>
      <c r="G1387" s="199">
        <v>626200</v>
      </c>
      <c r="H1387" s="183"/>
      <c r="I1387" s="183"/>
    </row>
    <row r="1388" spans="2:9" hidden="1" x14ac:dyDescent="0.35">
      <c r="B1388" s="198">
        <v>435501</v>
      </c>
      <c r="C1388" s="196" t="s">
        <v>2694</v>
      </c>
      <c r="D1388" s="201">
        <v>217527075</v>
      </c>
      <c r="E1388" s="198" t="e">
        <f>VLOOKUP(D1388,#REF!,3,0)</f>
        <v>#REF!</v>
      </c>
      <c r="F1388" s="199">
        <v>0</v>
      </c>
      <c r="G1388" s="199">
        <v>5340336</v>
      </c>
      <c r="H1388" s="183"/>
      <c r="I1388" s="183"/>
    </row>
    <row r="1389" spans="2:9" hidden="1" x14ac:dyDescent="0.35">
      <c r="B1389" s="198">
        <v>435501</v>
      </c>
      <c r="C1389" s="196" t="s">
        <v>2694</v>
      </c>
      <c r="D1389" s="201">
        <v>210147001</v>
      </c>
      <c r="E1389" s="198" t="e">
        <f>VLOOKUP(D1389,#REF!,3,0)</f>
        <v>#REF!</v>
      </c>
      <c r="F1389" s="199">
        <v>0</v>
      </c>
      <c r="G1389" s="199">
        <v>374034317</v>
      </c>
      <c r="H1389" s="183"/>
      <c r="I1389" s="183"/>
    </row>
    <row r="1390" spans="2:9" hidden="1" x14ac:dyDescent="0.35">
      <c r="B1390" s="198">
        <v>435501</v>
      </c>
      <c r="C1390" s="196" t="s">
        <v>2694</v>
      </c>
      <c r="D1390" s="201">
        <v>215547555</v>
      </c>
      <c r="E1390" s="198" t="e">
        <f>VLOOKUP(D1390,#REF!,3,0)</f>
        <v>#REF!</v>
      </c>
      <c r="F1390" s="199">
        <v>0</v>
      </c>
      <c r="G1390" s="199">
        <v>10504202</v>
      </c>
      <c r="H1390" s="183"/>
      <c r="I1390" s="183"/>
    </row>
    <row r="1391" spans="2:9" hidden="1" x14ac:dyDescent="0.35">
      <c r="B1391" s="198">
        <v>435501</v>
      </c>
      <c r="C1391" s="196" t="s">
        <v>2694</v>
      </c>
      <c r="D1391" s="201">
        <v>121647000</v>
      </c>
      <c r="E1391" s="198" t="e">
        <f>VLOOKUP(D1391,#REF!,3,0)</f>
        <v>#REF!</v>
      </c>
      <c r="F1391" s="199">
        <v>0</v>
      </c>
      <c r="G1391" s="199">
        <v>16900126</v>
      </c>
      <c r="H1391" s="183"/>
      <c r="I1391" s="183"/>
    </row>
    <row r="1392" spans="2:9" hidden="1" x14ac:dyDescent="0.35">
      <c r="B1392" s="198">
        <v>435501</v>
      </c>
      <c r="C1392" s="196" t="s">
        <v>2694</v>
      </c>
      <c r="D1392" s="201">
        <v>230115759</v>
      </c>
      <c r="E1392" s="198" t="e">
        <f>VLOOKUP(D1392,#REF!,3,0)</f>
        <v>#REF!</v>
      </c>
      <c r="F1392" s="199">
        <v>0</v>
      </c>
      <c r="G1392" s="199">
        <v>129431514</v>
      </c>
      <c r="H1392" s="183"/>
      <c r="I1392" s="183"/>
    </row>
    <row r="1393" spans="2:9" hidden="1" x14ac:dyDescent="0.35">
      <c r="B1393" s="198">
        <v>435501</v>
      </c>
      <c r="C1393" s="196" t="s">
        <v>2694</v>
      </c>
      <c r="D1393" s="201">
        <v>125115000</v>
      </c>
      <c r="E1393" s="198" t="e">
        <f>VLOOKUP(D1393,#REF!,3,0)</f>
        <v>#REF!</v>
      </c>
      <c r="F1393" s="199">
        <v>0</v>
      </c>
      <c r="G1393" s="199">
        <v>190756422</v>
      </c>
      <c r="H1393" s="183"/>
      <c r="I1393" s="183"/>
    </row>
    <row r="1394" spans="2:9" hidden="1" x14ac:dyDescent="0.35">
      <c r="B1394" s="198">
        <v>435501</v>
      </c>
      <c r="C1394" s="196" t="s">
        <v>2694</v>
      </c>
      <c r="D1394" s="201">
        <v>217215572</v>
      </c>
      <c r="E1394" s="198" t="e">
        <f>VLOOKUP(D1394,#REF!,3,0)</f>
        <v>#REF!</v>
      </c>
      <c r="F1394" s="199">
        <v>0</v>
      </c>
      <c r="G1394" s="199">
        <v>106596225</v>
      </c>
      <c r="H1394" s="183"/>
      <c r="I1394" s="183"/>
    </row>
    <row r="1395" spans="2:9" hidden="1" x14ac:dyDescent="0.35">
      <c r="B1395" s="198">
        <v>435501</v>
      </c>
      <c r="C1395" s="196" t="s">
        <v>2694</v>
      </c>
      <c r="D1395" s="201">
        <v>217615176</v>
      </c>
      <c r="E1395" s="198" t="e">
        <f>VLOOKUP(D1395,#REF!,3,0)</f>
        <v>#REF!</v>
      </c>
      <c r="F1395" s="199">
        <v>0</v>
      </c>
      <c r="G1395" s="199">
        <v>111440323</v>
      </c>
      <c r="H1395" s="183"/>
      <c r="I1395" s="183"/>
    </row>
    <row r="1396" spans="2:9" hidden="1" x14ac:dyDescent="0.35">
      <c r="B1396" s="198">
        <v>435501</v>
      </c>
      <c r="C1396" s="196" t="s">
        <v>2694</v>
      </c>
      <c r="D1396" s="201">
        <v>111515000</v>
      </c>
      <c r="E1396" s="198" t="e">
        <f>VLOOKUP(D1396,#REF!,3,0)</f>
        <v>#REF!</v>
      </c>
      <c r="F1396" s="199">
        <v>0</v>
      </c>
      <c r="G1396" s="199">
        <v>515007785</v>
      </c>
      <c r="H1396" s="183"/>
      <c r="I1396" s="183"/>
    </row>
    <row r="1397" spans="2:9" hidden="1" x14ac:dyDescent="0.35">
      <c r="B1397" s="198">
        <v>435501</v>
      </c>
      <c r="C1397" s="196" t="s">
        <v>2694</v>
      </c>
      <c r="D1397" s="201">
        <v>210415804</v>
      </c>
      <c r="E1397" s="198" t="e">
        <f>VLOOKUP(D1397,#REF!,3,0)</f>
        <v>#REF!</v>
      </c>
      <c r="F1397" s="199">
        <v>0</v>
      </c>
      <c r="G1397" s="199">
        <v>52996321</v>
      </c>
      <c r="H1397" s="183"/>
      <c r="I1397" s="183"/>
    </row>
    <row r="1398" spans="2:9" hidden="1" x14ac:dyDescent="0.35">
      <c r="B1398" s="198">
        <v>435501</v>
      </c>
      <c r="C1398" s="196" t="s">
        <v>2694</v>
      </c>
      <c r="D1398" s="201">
        <v>220115407</v>
      </c>
      <c r="E1398" s="198" t="e">
        <f>VLOOKUP(D1398,#REF!,3,0)</f>
        <v>#REF!</v>
      </c>
      <c r="F1398" s="199">
        <v>0</v>
      </c>
      <c r="G1398" s="199">
        <v>2281474</v>
      </c>
      <c r="H1398" s="183"/>
      <c r="I1398" s="183"/>
    </row>
    <row r="1399" spans="2:9" hidden="1" x14ac:dyDescent="0.35">
      <c r="B1399" s="198">
        <v>435501</v>
      </c>
      <c r="C1399" s="196" t="s">
        <v>2694</v>
      </c>
      <c r="D1399" s="201">
        <v>124715000</v>
      </c>
      <c r="E1399" s="198" t="e">
        <f>VLOOKUP(D1399,#REF!,3,0)</f>
        <v>#REF!</v>
      </c>
      <c r="F1399" s="199">
        <v>0</v>
      </c>
      <c r="G1399" s="199">
        <v>35662875</v>
      </c>
      <c r="H1399" s="183"/>
      <c r="I1399" s="183"/>
    </row>
    <row r="1400" spans="2:9" hidden="1" x14ac:dyDescent="0.35">
      <c r="B1400" s="198">
        <v>435501</v>
      </c>
      <c r="C1400" s="196" t="s">
        <v>2694</v>
      </c>
      <c r="D1400" s="201">
        <v>216015660</v>
      </c>
      <c r="E1400" s="198" t="e">
        <f>VLOOKUP(D1400,#REF!,3,0)</f>
        <v>#REF!</v>
      </c>
      <c r="F1400" s="199">
        <v>0</v>
      </c>
      <c r="G1400" s="199">
        <v>8921142</v>
      </c>
      <c r="H1400" s="183"/>
      <c r="I1400" s="183"/>
    </row>
    <row r="1401" spans="2:9" hidden="1" x14ac:dyDescent="0.35">
      <c r="B1401" s="198">
        <v>435501</v>
      </c>
      <c r="C1401" s="196" t="s">
        <v>2694</v>
      </c>
      <c r="D1401" s="201">
        <v>141015000</v>
      </c>
      <c r="E1401" s="198" t="e">
        <f>VLOOKUP(D1401,#REF!,3,0)</f>
        <v>#REF!</v>
      </c>
      <c r="F1401" s="199">
        <v>0</v>
      </c>
      <c r="G1401" s="199">
        <v>4124018</v>
      </c>
      <c r="H1401" s="183"/>
      <c r="I1401" s="183"/>
    </row>
    <row r="1402" spans="2:9" hidden="1" x14ac:dyDescent="0.35">
      <c r="B1402" s="198">
        <v>435501</v>
      </c>
      <c r="C1402" s="196" t="s">
        <v>2694</v>
      </c>
      <c r="D1402" s="201">
        <v>217915879</v>
      </c>
      <c r="E1402" s="198" t="e">
        <f>VLOOKUP(D1402,#REF!,3,0)</f>
        <v>#REF!</v>
      </c>
      <c r="F1402" s="199">
        <v>0</v>
      </c>
      <c r="G1402" s="199">
        <v>24174461</v>
      </c>
      <c r="H1402" s="183"/>
      <c r="I1402" s="183"/>
    </row>
    <row r="1403" spans="2:9" hidden="1" x14ac:dyDescent="0.35">
      <c r="B1403" s="198">
        <v>435501</v>
      </c>
      <c r="C1403" s="196" t="s">
        <v>2694</v>
      </c>
      <c r="D1403" s="201">
        <v>216715367</v>
      </c>
      <c r="E1403" s="198" t="e">
        <f>VLOOKUP(D1403,#REF!,3,0)</f>
        <v>#REF!</v>
      </c>
      <c r="F1403" s="199">
        <v>0</v>
      </c>
      <c r="G1403" s="199">
        <v>33359333</v>
      </c>
      <c r="H1403" s="183"/>
      <c r="I1403" s="183"/>
    </row>
    <row r="1404" spans="2:9" hidden="1" x14ac:dyDescent="0.35">
      <c r="B1404" s="198">
        <v>435501</v>
      </c>
      <c r="C1404" s="196" t="s">
        <v>2694</v>
      </c>
      <c r="D1404" s="201">
        <v>213515835</v>
      </c>
      <c r="E1404" s="198" t="e">
        <f>VLOOKUP(D1404,#REF!,3,0)</f>
        <v>#REF!</v>
      </c>
      <c r="F1404" s="199">
        <v>0</v>
      </c>
      <c r="G1404" s="199">
        <v>4123918</v>
      </c>
      <c r="H1404" s="183"/>
      <c r="I1404" s="183"/>
    </row>
    <row r="1405" spans="2:9" hidden="1" x14ac:dyDescent="0.35">
      <c r="B1405" s="198">
        <v>435501</v>
      </c>
      <c r="C1405" s="196" t="s">
        <v>2694</v>
      </c>
      <c r="D1405" s="201">
        <v>213115131</v>
      </c>
      <c r="E1405" s="198" t="e">
        <f>VLOOKUP(D1405,#REF!,3,0)</f>
        <v>#REF!</v>
      </c>
      <c r="F1405" s="199">
        <v>0</v>
      </c>
      <c r="G1405" s="199">
        <v>16188461</v>
      </c>
      <c r="H1405" s="183"/>
      <c r="I1405" s="183"/>
    </row>
    <row r="1406" spans="2:9" hidden="1" x14ac:dyDescent="0.35">
      <c r="B1406" s="198">
        <v>435501</v>
      </c>
      <c r="C1406" s="196" t="s">
        <v>2694</v>
      </c>
      <c r="D1406" s="201">
        <v>214015740</v>
      </c>
      <c r="E1406" s="198" t="e">
        <f>VLOOKUP(D1406,#REF!,3,0)</f>
        <v>#REF!</v>
      </c>
      <c r="F1406" s="199">
        <v>0</v>
      </c>
      <c r="G1406" s="199">
        <v>30804566</v>
      </c>
      <c r="H1406" s="183"/>
      <c r="I1406" s="183"/>
    </row>
    <row r="1407" spans="2:9" hidden="1" x14ac:dyDescent="0.35">
      <c r="B1407" s="198">
        <v>435501</v>
      </c>
      <c r="C1407" s="196" t="s">
        <v>2694</v>
      </c>
      <c r="D1407" s="201">
        <v>218915189</v>
      </c>
      <c r="E1407" s="198" t="e">
        <f>VLOOKUP(D1407,#REF!,3,0)</f>
        <v>#REF!</v>
      </c>
      <c r="F1407" s="199">
        <v>0</v>
      </c>
      <c r="G1407" s="199">
        <v>16615336</v>
      </c>
      <c r="H1407" s="183"/>
      <c r="I1407" s="183"/>
    </row>
    <row r="1408" spans="2:9" hidden="1" x14ac:dyDescent="0.35">
      <c r="B1408" s="198">
        <v>435501</v>
      </c>
      <c r="C1408" s="196" t="s">
        <v>2694</v>
      </c>
      <c r="D1408" s="201">
        <v>217615476</v>
      </c>
      <c r="E1408" s="198" t="e">
        <f>VLOOKUP(D1408,#REF!,3,0)</f>
        <v>#REF!</v>
      </c>
      <c r="F1408" s="199">
        <v>0</v>
      </c>
      <c r="G1408" s="199">
        <v>4305500</v>
      </c>
      <c r="H1408" s="183"/>
      <c r="I1408" s="183"/>
    </row>
    <row r="1409" spans="2:9" hidden="1" x14ac:dyDescent="0.35">
      <c r="B1409" s="198">
        <v>435501</v>
      </c>
      <c r="C1409" s="196" t="s">
        <v>2694</v>
      </c>
      <c r="D1409" s="201">
        <v>213715537</v>
      </c>
      <c r="E1409" s="198" t="e">
        <f>VLOOKUP(D1409,#REF!,3,0)</f>
        <v>#REF!</v>
      </c>
      <c r="F1409" s="199">
        <v>0</v>
      </c>
      <c r="G1409" s="199">
        <v>25162982</v>
      </c>
      <c r="H1409" s="183"/>
      <c r="I1409" s="183"/>
    </row>
    <row r="1410" spans="2:9" hidden="1" x14ac:dyDescent="0.35">
      <c r="B1410" s="198">
        <v>435501</v>
      </c>
      <c r="C1410" s="196" t="s">
        <v>2694</v>
      </c>
      <c r="D1410" s="201">
        <v>220215759</v>
      </c>
      <c r="E1410" s="198" t="e">
        <f>VLOOKUP(D1410,#REF!,3,0)</f>
        <v>#REF!</v>
      </c>
      <c r="F1410" s="199">
        <v>0</v>
      </c>
      <c r="G1410" s="199">
        <v>112652097</v>
      </c>
      <c r="H1410" s="183"/>
      <c r="I1410" s="183"/>
    </row>
    <row r="1411" spans="2:9" hidden="1" x14ac:dyDescent="0.35">
      <c r="B1411" s="198">
        <v>435501</v>
      </c>
      <c r="C1411" s="196" t="s">
        <v>2694</v>
      </c>
      <c r="D1411" s="201">
        <v>215915759</v>
      </c>
      <c r="E1411" s="198" t="e">
        <f>VLOOKUP(D1411,#REF!,3,0)</f>
        <v>#REF!</v>
      </c>
      <c r="F1411" s="199">
        <v>0</v>
      </c>
      <c r="G1411" s="199">
        <v>208174943</v>
      </c>
      <c r="H1411" s="183"/>
      <c r="I1411" s="183"/>
    </row>
    <row r="1412" spans="2:9" hidden="1" x14ac:dyDescent="0.35">
      <c r="B1412" s="198">
        <v>435501</v>
      </c>
      <c r="C1412" s="196" t="s">
        <v>2694</v>
      </c>
      <c r="D1412" s="201">
        <v>210615806</v>
      </c>
      <c r="E1412" s="198" t="e">
        <f>VLOOKUP(D1412,#REF!,3,0)</f>
        <v>#REF!</v>
      </c>
      <c r="F1412" s="199">
        <v>0</v>
      </c>
      <c r="G1412" s="199">
        <v>8113500</v>
      </c>
      <c r="H1412" s="183"/>
      <c r="I1412" s="183"/>
    </row>
    <row r="1413" spans="2:9" hidden="1" x14ac:dyDescent="0.35">
      <c r="B1413" s="198">
        <v>435501</v>
      </c>
      <c r="C1413" s="196" t="s">
        <v>2694</v>
      </c>
      <c r="D1413" s="201">
        <v>126115000</v>
      </c>
      <c r="E1413" s="198" t="e">
        <f>VLOOKUP(D1413,#REF!,3,0)</f>
        <v>#REF!</v>
      </c>
      <c r="F1413" s="199">
        <v>0</v>
      </c>
      <c r="G1413" s="199">
        <v>110830624</v>
      </c>
      <c r="H1413" s="183"/>
      <c r="I1413" s="183"/>
    </row>
    <row r="1414" spans="2:9" hidden="1" x14ac:dyDescent="0.35">
      <c r="B1414" s="198">
        <v>435501</v>
      </c>
      <c r="C1414" s="196" t="s">
        <v>2694</v>
      </c>
      <c r="D1414" s="201">
        <v>211515215</v>
      </c>
      <c r="E1414" s="198" t="e">
        <f>VLOOKUP(D1414,#REF!,3,0)</f>
        <v>#REF!</v>
      </c>
      <c r="F1414" s="199">
        <v>0</v>
      </c>
      <c r="G1414" s="199">
        <v>16712529</v>
      </c>
      <c r="H1414" s="183"/>
      <c r="I1414" s="183"/>
    </row>
    <row r="1415" spans="2:9" hidden="1" x14ac:dyDescent="0.35">
      <c r="B1415" s="198">
        <v>435501</v>
      </c>
      <c r="C1415" s="196" t="s">
        <v>2694</v>
      </c>
      <c r="D1415" s="201">
        <v>212615226</v>
      </c>
      <c r="E1415" s="198" t="e">
        <f>VLOOKUP(D1415,#REF!,3,0)</f>
        <v>#REF!</v>
      </c>
      <c r="F1415" s="199">
        <v>0</v>
      </c>
      <c r="G1415" s="199">
        <v>900000</v>
      </c>
      <c r="H1415" s="183"/>
      <c r="I1415" s="183"/>
    </row>
    <row r="1416" spans="2:9" hidden="1" x14ac:dyDescent="0.35">
      <c r="B1416" s="198">
        <v>435501</v>
      </c>
      <c r="C1416" s="196" t="s">
        <v>2694</v>
      </c>
      <c r="D1416" s="201">
        <v>216215362</v>
      </c>
      <c r="E1416" s="198" t="e">
        <f>VLOOKUP(D1416,#REF!,3,0)</f>
        <v>#REF!</v>
      </c>
      <c r="F1416" s="199">
        <v>0</v>
      </c>
      <c r="G1416" s="199">
        <v>21424140</v>
      </c>
      <c r="H1416" s="183"/>
      <c r="I1416" s="183"/>
    </row>
    <row r="1417" spans="2:9" hidden="1" x14ac:dyDescent="0.35">
      <c r="B1417" s="198">
        <v>435501</v>
      </c>
      <c r="C1417" s="196" t="s">
        <v>2694</v>
      </c>
      <c r="D1417" s="201">
        <v>219715097</v>
      </c>
      <c r="E1417" s="198" t="e">
        <f>VLOOKUP(D1417,#REF!,3,0)</f>
        <v>#REF!</v>
      </c>
      <c r="F1417" s="199">
        <v>0</v>
      </c>
      <c r="G1417" s="199">
        <v>36028413</v>
      </c>
      <c r="H1417" s="183"/>
      <c r="I1417" s="183"/>
    </row>
    <row r="1418" spans="2:9" hidden="1" x14ac:dyDescent="0.35">
      <c r="B1418" s="198">
        <v>435501</v>
      </c>
      <c r="C1418" s="196" t="s">
        <v>2694</v>
      </c>
      <c r="D1418" s="201">
        <v>214215542</v>
      </c>
      <c r="E1418" s="198" t="e">
        <f>VLOOKUP(D1418,#REF!,3,0)</f>
        <v>#REF!</v>
      </c>
      <c r="F1418" s="199">
        <v>0</v>
      </c>
      <c r="G1418" s="199">
        <v>30942151</v>
      </c>
      <c r="H1418" s="183"/>
      <c r="I1418" s="183"/>
    </row>
    <row r="1419" spans="2:9" hidden="1" x14ac:dyDescent="0.35">
      <c r="B1419" s="198">
        <v>435501</v>
      </c>
      <c r="C1419" s="196" t="s">
        <v>2694</v>
      </c>
      <c r="D1419" s="201">
        <v>216815368</v>
      </c>
      <c r="E1419" s="198" t="e">
        <f>VLOOKUP(D1419,#REF!,3,0)</f>
        <v>#REF!</v>
      </c>
      <c r="F1419" s="199">
        <v>0</v>
      </c>
      <c r="G1419" s="199">
        <v>6740800</v>
      </c>
      <c r="H1419" s="183"/>
      <c r="I1419" s="183"/>
    </row>
    <row r="1420" spans="2:9" hidden="1" x14ac:dyDescent="0.35">
      <c r="B1420" s="198">
        <v>435501</v>
      </c>
      <c r="C1420" s="196" t="s">
        <v>2694</v>
      </c>
      <c r="D1420" s="201">
        <v>214415244</v>
      </c>
      <c r="E1420" s="198" t="e">
        <f>VLOOKUP(D1420,#REF!,3,0)</f>
        <v>#REF!</v>
      </c>
      <c r="F1420" s="199">
        <v>0</v>
      </c>
      <c r="G1420" s="199">
        <v>38451536</v>
      </c>
      <c r="H1420" s="183"/>
      <c r="I1420" s="183"/>
    </row>
    <row r="1421" spans="2:9" hidden="1" x14ac:dyDescent="0.35">
      <c r="B1421" s="198">
        <v>435501</v>
      </c>
      <c r="C1421" s="196" t="s">
        <v>2694</v>
      </c>
      <c r="D1421" s="201">
        <v>211815218</v>
      </c>
      <c r="E1421" s="198" t="e">
        <f>VLOOKUP(D1421,#REF!,3,0)</f>
        <v>#REF!</v>
      </c>
      <c r="F1421" s="199">
        <v>0</v>
      </c>
      <c r="G1421" s="199">
        <v>4642429</v>
      </c>
      <c r="H1421" s="183"/>
      <c r="I1421" s="183"/>
    </row>
    <row r="1422" spans="2:9" hidden="1" x14ac:dyDescent="0.35">
      <c r="B1422" s="198">
        <v>435501</v>
      </c>
      <c r="C1422" s="196" t="s">
        <v>2694</v>
      </c>
      <c r="D1422" s="201">
        <v>122776000</v>
      </c>
      <c r="E1422" s="198" t="e">
        <f>VLOOKUP(D1422,#REF!,3,0)</f>
        <v>#REF!</v>
      </c>
      <c r="F1422" s="199">
        <v>0</v>
      </c>
      <c r="G1422" s="199">
        <v>72145673</v>
      </c>
      <c r="H1422" s="183"/>
      <c r="I1422" s="183"/>
    </row>
    <row r="1423" spans="2:9" hidden="1" x14ac:dyDescent="0.35">
      <c r="B1423" s="198">
        <v>435501</v>
      </c>
      <c r="C1423" s="196" t="s">
        <v>2694</v>
      </c>
      <c r="D1423" s="201">
        <v>126176000</v>
      </c>
      <c r="E1423" s="198" t="e">
        <f>VLOOKUP(D1423,#REF!,3,0)</f>
        <v>#REF!</v>
      </c>
      <c r="F1423" s="199">
        <v>0</v>
      </c>
      <c r="G1423" s="199">
        <v>136459528</v>
      </c>
      <c r="H1423" s="183"/>
      <c r="I1423" s="183"/>
    </row>
    <row r="1424" spans="2:9" hidden="1" x14ac:dyDescent="0.35">
      <c r="B1424" s="198">
        <v>435501</v>
      </c>
      <c r="C1424" s="196" t="s">
        <v>2694</v>
      </c>
      <c r="D1424" s="201">
        <v>127576000</v>
      </c>
      <c r="E1424" s="198" t="e">
        <f>VLOOKUP(D1424,#REF!,3,0)</f>
        <v>#REF!</v>
      </c>
      <c r="F1424" s="199">
        <v>0</v>
      </c>
      <c r="G1424" s="199">
        <v>109852055</v>
      </c>
      <c r="H1424" s="183"/>
      <c r="I1424" s="183"/>
    </row>
    <row r="1425" spans="2:9" hidden="1" x14ac:dyDescent="0.35">
      <c r="B1425" s="198">
        <v>435501</v>
      </c>
      <c r="C1425" s="196" t="s">
        <v>2694</v>
      </c>
      <c r="D1425" s="201">
        <v>125876000</v>
      </c>
      <c r="E1425" s="198" t="e">
        <f>VLOOKUP(D1425,#REF!,3,0)</f>
        <v>#REF!</v>
      </c>
      <c r="F1425" s="199">
        <v>0</v>
      </c>
      <c r="G1425" s="199">
        <v>63045774</v>
      </c>
      <c r="H1425" s="183"/>
      <c r="I1425" s="183"/>
    </row>
    <row r="1426" spans="2:9" hidden="1" x14ac:dyDescent="0.35">
      <c r="B1426" s="198">
        <v>435501</v>
      </c>
      <c r="C1426" s="196" t="s">
        <v>2694</v>
      </c>
      <c r="D1426" s="201">
        <v>125676000</v>
      </c>
      <c r="E1426" s="198" t="e">
        <f>VLOOKUP(D1426,#REF!,3,0)</f>
        <v>#REF!</v>
      </c>
      <c r="F1426" s="199">
        <v>0</v>
      </c>
      <c r="G1426" s="199">
        <v>74691987</v>
      </c>
      <c r="H1426" s="183"/>
      <c r="I1426" s="183"/>
    </row>
    <row r="1427" spans="2:9" hidden="1" x14ac:dyDescent="0.35">
      <c r="B1427" s="198">
        <v>435501</v>
      </c>
      <c r="C1427" s="196" t="s">
        <v>2694</v>
      </c>
      <c r="D1427" s="201">
        <v>267176403</v>
      </c>
      <c r="E1427" s="198" t="e">
        <f>VLOOKUP(D1427,#REF!,3,0)</f>
        <v>#REF!</v>
      </c>
      <c r="F1427" s="199">
        <v>0</v>
      </c>
      <c r="G1427" s="199">
        <v>55857675</v>
      </c>
      <c r="H1427" s="183"/>
      <c r="I1427" s="183"/>
    </row>
    <row r="1428" spans="2:9" hidden="1" x14ac:dyDescent="0.35">
      <c r="B1428" s="198">
        <v>435501</v>
      </c>
      <c r="C1428" s="196" t="s">
        <v>2694</v>
      </c>
      <c r="D1428" s="201">
        <v>220276834</v>
      </c>
      <c r="E1428" s="198" t="e">
        <f>VLOOKUP(D1428,#REF!,3,0)</f>
        <v>#REF!</v>
      </c>
      <c r="F1428" s="199">
        <v>0</v>
      </c>
      <c r="G1428" s="199">
        <v>1711071</v>
      </c>
      <c r="H1428" s="183"/>
      <c r="I1428" s="183"/>
    </row>
    <row r="1429" spans="2:9" hidden="1" x14ac:dyDescent="0.35">
      <c r="B1429" s="198">
        <v>435501</v>
      </c>
      <c r="C1429" s="196" t="s">
        <v>2694</v>
      </c>
      <c r="D1429" s="201">
        <v>212276122</v>
      </c>
      <c r="E1429" s="198" t="e">
        <f>VLOOKUP(D1429,#REF!,3,0)</f>
        <v>#REF!</v>
      </c>
      <c r="F1429" s="199">
        <v>0</v>
      </c>
      <c r="G1429" s="199">
        <v>67816172</v>
      </c>
      <c r="H1429" s="183"/>
      <c r="I1429" s="183"/>
    </row>
    <row r="1430" spans="2:9" hidden="1" x14ac:dyDescent="0.35">
      <c r="B1430" s="198">
        <v>435501</v>
      </c>
      <c r="C1430" s="196" t="s">
        <v>2694</v>
      </c>
      <c r="D1430" s="201">
        <v>128176000</v>
      </c>
      <c r="E1430" s="198" t="e">
        <f>VLOOKUP(D1430,#REF!,3,0)</f>
        <v>#REF!</v>
      </c>
      <c r="F1430" s="199">
        <v>0</v>
      </c>
      <c r="G1430" s="199">
        <v>39068313</v>
      </c>
      <c r="H1430" s="183"/>
      <c r="I1430" s="183"/>
    </row>
    <row r="1431" spans="2:9" hidden="1" x14ac:dyDescent="0.35">
      <c r="B1431" s="198">
        <v>435501</v>
      </c>
      <c r="C1431" s="196" t="s">
        <v>2694</v>
      </c>
      <c r="D1431" s="201">
        <v>126676000</v>
      </c>
      <c r="E1431" s="198" t="e">
        <f>VLOOKUP(D1431,#REF!,3,0)</f>
        <v>#REF!</v>
      </c>
      <c r="F1431" s="199">
        <v>0</v>
      </c>
      <c r="G1431" s="199">
        <v>25843797</v>
      </c>
      <c r="H1431" s="183"/>
      <c r="I1431" s="183"/>
    </row>
    <row r="1432" spans="2:9" hidden="1" x14ac:dyDescent="0.35">
      <c r="B1432" s="198">
        <v>435501</v>
      </c>
      <c r="C1432" s="196" t="s">
        <v>2694</v>
      </c>
      <c r="D1432" s="201">
        <v>210076100</v>
      </c>
      <c r="E1432" s="198" t="e">
        <f>VLOOKUP(D1432,#REF!,3,0)</f>
        <v>#REF!</v>
      </c>
      <c r="F1432" s="199">
        <v>0</v>
      </c>
      <c r="G1432" s="199">
        <v>25771352</v>
      </c>
      <c r="H1432" s="183"/>
      <c r="I1432" s="183"/>
    </row>
    <row r="1433" spans="2:9" hidden="1" x14ac:dyDescent="0.35">
      <c r="B1433" s="198">
        <v>435501</v>
      </c>
      <c r="C1433" s="196" t="s">
        <v>2694</v>
      </c>
      <c r="D1433" s="201">
        <v>212376823</v>
      </c>
      <c r="E1433" s="198" t="e">
        <f>VLOOKUP(D1433,#REF!,3,0)</f>
        <v>#REF!</v>
      </c>
      <c r="F1433" s="199">
        <v>0</v>
      </c>
      <c r="G1433" s="199">
        <v>48643777</v>
      </c>
      <c r="H1433" s="183"/>
      <c r="I1433" s="183"/>
    </row>
    <row r="1434" spans="2:9" hidden="1" x14ac:dyDescent="0.35">
      <c r="B1434" s="198">
        <v>435501</v>
      </c>
      <c r="C1434" s="196" t="s">
        <v>2694</v>
      </c>
      <c r="D1434" s="201">
        <v>215476054</v>
      </c>
      <c r="E1434" s="198" t="e">
        <f>VLOOKUP(D1434,#REF!,3,0)</f>
        <v>#REF!</v>
      </c>
      <c r="F1434" s="199">
        <v>0</v>
      </c>
      <c r="G1434" s="199">
        <v>52702800</v>
      </c>
      <c r="H1434" s="183"/>
      <c r="I1434" s="183"/>
    </row>
    <row r="1435" spans="2:9" hidden="1" x14ac:dyDescent="0.35">
      <c r="B1435" s="198">
        <v>435501</v>
      </c>
      <c r="C1435" s="196" t="s">
        <v>2694</v>
      </c>
      <c r="D1435" s="201">
        <v>127776000</v>
      </c>
      <c r="E1435" s="198" t="e">
        <f>VLOOKUP(D1435,#REF!,3,0)</f>
        <v>#REF!</v>
      </c>
      <c r="F1435" s="199">
        <v>0</v>
      </c>
      <c r="G1435" s="199">
        <v>29062241</v>
      </c>
      <c r="H1435" s="183"/>
      <c r="I1435" s="183"/>
    </row>
    <row r="1436" spans="2:9" hidden="1" x14ac:dyDescent="0.35">
      <c r="B1436" s="198">
        <v>435501</v>
      </c>
      <c r="C1436" s="196" t="s">
        <v>2694</v>
      </c>
      <c r="D1436" s="201">
        <v>128676000</v>
      </c>
      <c r="E1436" s="198" t="e">
        <f>VLOOKUP(D1436,#REF!,3,0)</f>
        <v>#REF!</v>
      </c>
      <c r="F1436" s="199">
        <v>0</v>
      </c>
      <c r="G1436" s="199">
        <v>49291257</v>
      </c>
      <c r="H1436" s="183"/>
      <c r="I1436" s="183"/>
    </row>
    <row r="1437" spans="2:9" hidden="1" x14ac:dyDescent="0.35">
      <c r="B1437" s="198">
        <v>435501</v>
      </c>
      <c r="C1437" s="196" t="s">
        <v>2694</v>
      </c>
      <c r="D1437" s="201">
        <v>125776000</v>
      </c>
      <c r="E1437" s="198" t="e">
        <f>VLOOKUP(D1437,#REF!,3,0)</f>
        <v>#REF!</v>
      </c>
      <c r="F1437" s="199">
        <v>0</v>
      </c>
      <c r="G1437" s="199">
        <v>43704113</v>
      </c>
      <c r="H1437" s="183"/>
      <c r="I1437" s="183"/>
    </row>
    <row r="1438" spans="2:9" hidden="1" x14ac:dyDescent="0.35">
      <c r="B1438" s="198">
        <v>435501</v>
      </c>
      <c r="C1438" s="196" t="s">
        <v>2694</v>
      </c>
      <c r="D1438" s="201">
        <v>216376863</v>
      </c>
      <c r="E1438" s="198" t="e">
        <f>VLOOKUP(D1438,#REF!,3,0)</f>
        <v>#REF!</v>
      </c>
      <c r="F1438" s="199">
        <v>0</v>
      </c>
      <c r="G1438" s="199">
        <v>25825513</v>
      </c>
      <c r="H1438" s="183"/>
      <c r="I1438" s="183"/>
    </row>
    <row r="1439" spans="2:9" hidden="1" x14ac:dyDescent="0.35">
      <c r="B1439" s="198">
        <v>435501</v>
      </c>
      <c r="C1439" s="196" t="s">
        <v>2694</v>
      </c>
      <c r="D1439" s="201">
        <v>215076250</v>
      </c>
      <c r="E1439" s="198" t="e">
        <f>VLOOKUP(D1439,#REF!,3,0)</f>
        <v>#REF!</v>
      </c>
      <c r="F1439" s="199">
        <v>0</v>
      </c>
      <c r="G1439" s="199">
        <v>626800</v>
      </c>
      <c r="H1439" s="183"/>
      <c r="I1439" s="183"/>
    </row>
    <row r="1440" spans="2:9" hidden="1" x14ac:dyDescent="0.35">
      <c r="B1440" s="198">
        <v>435501</v>
      </c>
      <c r="C1440" s="196" t="s">
        <v>2694</v>
      </c>
      <c r="D1440" s="201">
        <v>128076000</v>
      </c>
      <c r="E1440" s="198" t="e">
        <f>VLOOKUP(D1440,#REF!,3,0)</f>
        <v>#REF!</v>
      </c>
      <c r="F1440" s="199">
        <v>0</v>
      </c>
      <c r="G1440" s="199">
        <v>39333386</v>
      </c>
      <c r="H1440" s="183"/>
      <c r="I1440" s="183"/>
    </row>
    <row r="1441" spans="2:9" hidden="1" x14ac:dyDescent="0.35">
      <c r="B1441" s="198">
        <v>435501</v>
      </c>
      <c r="C1441" s="196" t="s">
        <v>2694</v>
      </c>
      <c r="D1441" s="201">
        <v>128576000</v>
      </c>
      <c r="E1441" s="198" t="e">
        <f>VLOOKUP(D1441,#REF!,3,0)</f>
        <v>#REF!</v>
      </c>
      <c r="F1441" s="199">
        <v>0</v>
      </c>
      <c r="G1441" s="199">
        <v>33531338</v>
      </c>
      <c r="H1441" s="183"/>
      <c r="I1441" s="183"/>
    </row>
    <row r="1442" spans="2:9" hidden="1" x14ac:dyDescent="0.35">
      <c r="B1442" s="198">
        <v>435501</v>
      </c>
      <c r="C1442" s="196" t="s">
        <v>2694</v>
      </c>
      <c r="D1442" s="201">
        <v>210676606</v>
      </c>
      <c r="E1442" s="198" t="e">
        <f>VLOOKUP(D1442,#REF!,3,0)</f>
        <v>#REF!</v>
      </c>
      <c r="F1442" s="199">
        <v>0</v>
      </c>
      <c r="G1442" s="199">
        <v>16848026</v>
      </c>
      <c r="H1442" s="183"/>
      <c r="I1442" s="183"/>
    </row>
    <row r="1443" spans="2:9" hidden="1" x14ac:dyDescent="0.35">
      <c r="B1443" s="198">
        <v>435501</v>
      </c>
      <c r="C1443" s="196" t="s">
        <v>2694</v>
      </c>
      <c r="D1443" s="201">
        <v>220176122</v>
      </c>
      <c r="E1443" s="198" t="e">
        <f>VLOOKUP(D1443,#REF!,3,0)</f>
        <v>#REF!</v>
      </c>
      <c r="F1443" s="199">
        <v>0</v>
      </c>
      <c r="G1443" s="199">
        <v>5311409</v>
      </c>
      <c r="H1443" s="183"/>
      <c r="I1443" s="183"/>
    </row>
    <row r="1444" spans="2:9" hidden="1" x14ac:dyDescent="0.35">
      <c r="B1444" s="198">
        <v>435501</v>
      </c>
      <c r="C1444" s="196" t="s">
        <v>2694</v>
      </c>
      <c r="D1444" s="201">
        <v>183105000</v>
      </c>
      <c r="E1444" s="198" t="e">
        <f>VLOOKUP(D1444,#REF!,3,0)</f>
        <v>#REF!</v>
      </c>
      <c r="F1444" s="199">
        <v>0</v>
      </c>
      <c r="G1444" s="199">
        <v>58468557</v>
      </c>
      <c r="H1444" s="183"/>
      <c r="I1444" s="183"/>
    </row>
    <row r="1445" spans="2:9" hidden="1" x14ac:dyDescent="0.35">
      <c r="B1445" s="198">
        <v>435501</v>
      </c>
      <c r="C1445" s="196" t="s">
        <v>2694</v>
      </c>
      <c r="D1445" s="186">
        <v>115050000</v>
      </c>
      <c r="E1445" s="198" t="e">
        <f>VLOOKUP(D1445,#REF!,3,0)</f>
        <v>#REF!</v>
      </c>
      <c r="F1445" s="199">
        <v>0</v>
      </c>
      <c r="G1445" s="199">
        <v>1266091912</v>
      </c>
      <c r="H1445" s="183"/>
      <c r="I1445" s="183"/>
    </row>
    <row r="1446" spans="2:9" hidden="1" x14ac:dyDescent="0.35">
      <c r="B1446" s="198">
        <v>435501</v>
      </c>
      <c r="C1446" s="196" t="s">
        <v>2694</v>
      </c>
      <c r="D1446" s="201">
        <v>38750000</v>
      </c>
      <c r="E1446" s="198" t="e">
        <f>VLOOKUP(D1446,#REF!,3,0)</f>
        <v>#REF!</v>
      </c>
      <c r="F1446" s="199">
        <v>0</v>
      </c>
      <c r="G1446" s="199">
        <v>3257661</v>
      </c>
      <c r="H1446" s="183"/>
      <c r="I1446" s="183"/>
    </row>
    <row r="1447" spans="2:9" hidden="1" x14ac:dyDescent="0.35">
      <c r="B1447" s="198">
        <v>435501</v>
      </c>
      <c r="C1447" s="196" t="s">
        <v>2694</v>
      </c>
      <c r="D1447" s="201">
        <v>119494000</v>
      </c>
      <c r="E1447" s="198" t="e">
        <f>VLOOKUP(D1447,#REF!,3,0)</f>
        <v>#REF!</v>
      </c>
      <c r="F1447" s="199">
        <v>0</v>
      </c>
      <c r="G1447" s="199">
        <v>353857064</v>
      </c>
      <c r="H1447" s="183"/>
      <c r="I1447" s="183"/>
    </row>
    <row r="1448" spans="2:9" hidden="1" x14ac:dyDescent="0.35">
      <c r="B1448" s="198">
        <v>435501</v>
      </c>
      <c r="C1448" s="196" t="s">
        <v>2694</v>
      </c>
      <c r="D1448" s="201">
        <v>211150711</v>
      </c>
      <c r="E1448" s="198" t="e">
        <f>VLOOKUP(D1448,#REF!,3,0)</f>
        <v>#REF!</v>
      </c>
      <c r="F1448" s="199">
        <v>0</v>
      </c>
      <c r="G1448" s="199">
        <v>13302724</v>
      </c>
      <c r="H1448" s="183"/>
      <c r="I1448" s="183"/>
    </row>
    <row r="1449" spans="2:9" hidden="1" x14ac:dyDescent="0.35">
      <c r="B1449" s="198">
        <v>435501</v>
      </c>
      <c r="C1449" s="196" t="s">
        <v>2694</v>
      </c>
      <c r="D1449" s="201">
        <v>218750287</v>
      </c>
      <c r="E1449" s="198" t="e">
        <f>VLOOKUP(D1449,#REF!,3,0)</f>
        <v>#REF!</v>
      </c>
      <c r="F1449" s="199">
        <v>0</v>
      </c>
      <c r="G1449" s="199">
        <v>3173683</v>
      </c>
      <c r="H1449" s="183"/>
      <c r="I1449" s="183"/>
    </row>
    <row r="1450" spans="2:9" hidden="1" x14ac:dyDescent="0.35">
      <c r="B1450" s="198">
        <v>435501</v>
      </c>
      <c r="C1450" s="196" t="s">
        <v>2694</v>
      </c>
      <c r="D1450" s="201">
        <v>118585000</v>
      </c>
      <c r="E1450" s="198" t="e">
        <f>VLOOKUP(D1450,#REF!,3,0)</f>
        <v>#REF!</v>
      </c>
      <c r="F1450" s="199">
        <v>0</v>
      </c>
      <c r="G1450" s="199">
        <v>81235391</v>
      </c>
      <c r="H1450" s="183"/>
      <c r="I1450" s="183"/>
    </row>
    <row r="1451" spans="2:9" hidden="1" x14ac:dyDescent="0.35">
      <c r="B1451" s="198">
        <v>435501</v>
      </c>
      <c r="C1451" s="196" t="s">
        <v>2694</v>
      </c>
      <c r="D1451" s="201">
        <v>210050400</v>
      </c>
      <c r="E1451" s="198" t="e">
        <f>VLOOKUP(D1451,#REF!,3,0)</f>
        <v>#REF!</v>
      </c>
      <c r="F1451" s="199">
        <v>0</v>
      </c>
      <c r="G1451" s="199">
        <v>6919800</v>
      </c>
      <c r="H1451" s="183"/>
      <c r="I1451" s="183"/>
    </row>
    <row r="1452" spans="2:9" hidden="1" x14ac:dyDescent="0.35">
      <c r="B1452" s="198">
        <v>435501</v>
      </c>
      <c r="C1452" s="196" t="s">
        <v>2694</v>
      </c>
      <c r="D1452" s="201">
        <v>211350313</v>
      </c>
      <c r="E1452" s="198" t="e">
        <f>VLOOKUP(D1452,#REF!,3,0)</f>
        <v>#REF!</v>
      </c>
      <c r="F1452" s="199">
        <v>0</v>
      </c>
      <c r="G1452" s="199">
        <v>30269022</v>
      </c>
      <c r="H1452" s="183"/>
      <c r="I1452" s="183"/>
    </row>
    <row r="1453" spans="2:9" hidden="1" x14ac:dyDescent="0.35">
      <c r="B1453" s="198">
        <v>435501</v>
      </c>
      <c r="C1453" s="196" t="s">
        <v>2694</v>
      </c>
      <c r="D1453" s="201">
        <v>217750577</v>
      </c>
      <c r="E1453" s="198" t="e">
        <f>VLOOKUP(D1453,#REF!,3,0)</f>
        <v>#REF!</v>
      </c>
      <c r="F1453" s="199">
        <v>0</v>
      </c>
      <c r="G1453" s="199">
        <v>49663941</v>
      </c>
      <c r="H1453" s="183"/>
      <c r="I1453" s="183"/>
    </row>
    <row r="1454" spans="2:9" hidden="1" x14ac:dyDescent="0.35">
      <c r="B1454" s="198">
        <v>435501</v>
      </c>
      <c r="C1454" s="196" t="s">
        <v>2694</v>
      </c>
      <c r="D1454" s="201">
        <v>213085230</v>
      </c>
      <c r="E1454" s="198" t="e">
        <f>VLOOKUP(D1454,#REF!,3,0)</f>
        <v>#REF!</v>
      </c>
      <c r="F1454" s="199">
        <v>0</v>
      </c>
      <c r="G1454" s="199">
        <v>14160339</v>
      </c>
      <c r="H1454" s="183"/>
      <c r="I1454" s="183"/>
    </row>
    <row r="1455" spans="2:9" hidden="1" x14ac:dyDescent="0.35">
      <c r="B1455" s="198">
        <v>435501</v>
      </c>
      <c r="C1455" s="196" t="s">
        <v>2694</v>
      </c>
      <c r="D1455" s="201">
        <v>210144001</v>
      </c>
      <c r="E1455" s="198" t="e">
        <f>VLOOKUP(D1455,#REF!,3,0)</f>
        <v>#REF!</v>
      </c>
      <c r="F1455" s="199">
        <v>0</v>
      </c>
      <c r="G1455" s="199">
        <v>78000039</v>
      </c>
      <c r="H1455" s="183"/>
      <c r="I1455" s="183"/>
    </row>
    <row r="1456" spans="2:9" hidden="1" x14ac:dyDescent="0.35">
      <c r="B1456" s="198">
        <v>435501</v>
      </c>
      <c r="C1456" s="196" t="s">
        <v>2694</v>
      </c>
      <c r="D1456" s="201">
        <v>114444000</v>
      </c>
      <c r="E1456" s="198" t="e">
        <f>VLOOKUP(D1456,#REF!,3,0)</f>
        <v>#REF!</v>
      </c>
      <c r="F1456" s="199">
        <v>0</v>
      </c>
      <c r="G1456" s="199">
        <v>91994003</v>
      </c>
      <c r="H1456" s="183"/>
      <c r="I1456" s="183"/>
    </row>
    <row r="1457" spans="2:9" hidden="1" x14ac:dyDescent="0.35">
      <c r="B1457" s="198">
        <v>435501</v>
      </c>
      <c r="C1457" s="196" t="s">
        <v>2694</v>
      </c>
      <c r="D1457" s="201">
        <v>214744847</v>
      </c>
      <c r="E1457" s="198" t="e">
        <f>VLOOKUP(D1457,#REF!,3,0)</f>
        <v>#REF!</v>
      </c>
      <c r="F1457" s="199">
        <v>0</v>
      </c>
      <c r="G1457" s="199">
        <v>35253836</v>
      </c>
      <c r="H1457" s="183"/>
      <c r="I1457" s="183"/>
    </row>
    <row r="1458" spans="2:9" hidden="1" x14ac:dyDescent="0.35">
      <c r="B1458" s="198">
        <v>435501</v>
      </c>
      <c r="C1458" s="196" t="s">
        <v>2694</v>
      </c>
      <c r="D1458" s="201">
        <v>217444874</v>
      </c>
      <c r="E1458" s="198" t="e">
        <f>VLOOKUP(D1458,#REF!,3,0)</f>
        <v>#REF!</v>
      </c>
      <c r="F1458" s="199">
        <v>0</v>
      </c>
      <c r="G1458" s="199">
        <v>6158205</v>
      </c>
      <c r="H1458" s="183"/>
      <c r="I1458" s="183"/>
    </row>
    <row r="1459" spans="2:9" hidden="1" x14ac:dyDescent="0.35">
      <c r="B1459" s="198">
        <v>435501</v>
      </c>
      <c r="C1459" s="196" t="s">
        <v>2694</v>
      </c>
      <c r="D1459" s="201">
        <v>25744000</v>
      </c>
      <c r="E1459" s="198" t="e">
        <f>VLOOKUP(D1459,#REF!,3,0)</f>
        <v>#REF!</v>
      </c>
      <c r="F1459" s="199">
        <v>0</v>
      </c>
      <c r="G1459" s="199">
        <v>128586579</v>
      </c>
      <c r="H1459" s="183"/>
      <c r="I1459" s="183"/>
    </row>
    <row r="1460" spans="2:9" hidden="1" x14ac:dyDescent="0.35">
      <c r="B1460" s="198">
        <v>435501</v>
      </c>
      <c r="C1460" s="196" t="s">
        <v>2694</v>
      </c>
      <c r="D1460" s="201">
        <v>127544000</v>
      </c>
      <c r="E1460" s="198" t="e">
        <f>VLOOKUP(D1460,#REF!,3,0)</f>
        <v>#REF!</v>
      </c>
      <c r="F1460" s="199">
        <v>0</v>
      </c>
      <c r="G1460" s="199">
        <v>64000793</v>
      </c>
      <c r="H1460" s="183"/>
      <c r="I1460" s="183"/>
    </row>
    <row r="1461" spans="2:9" hidden="1" x14ac:dyDescent="0.35">
      <c r="B1461" s="198">
        <v>435501</v>
      </c>
      <c r="C1461" s="196" t="s">
        <v>2694</v>
      </c>
      <c r="D1461" s="201">
        <v>127444000</v>
      </c>
      <c r="E1461" s="198" t="e">
        <f>VLOOKUP(D1461,#REF!,3,0)</f>
        <v>#REF!</v>
      </c>
      <c r="F1461" s="199">
        <v>0</v>
      </c>
      <c r="G1461" s="199">
        <v>126084905</v>
      </c>
      <c r="H1461" s="183"/>
      <c r="I1461" s="183"/>
    </row>
    <row r="1462" spans="2:9" hidden="1" x14ac:dyDescent="0.35">
      <c r="B1462" s="198">
        <v>435501</v>
      </c>
      <c r="C1462" s="196" t="s">
        <v>2694</v>
      </c>
      <c r="D1462" s="201">
        <v>212070820</v>
      </c>
      <c r="E1462" s="198" t="e">
        <f>VLOOKUP(D1462,#REF!,3,0)</f>
        <v>#REF!</v>
      </c>
      <c r="F1462" s="199">
        <v>0</v>
      </c>
      <c r="G1462" s="199">
        <v>13314706</v>
      </c>
      <c r="H1462" s="183"/>
      <c r="I1462" s="183"/>
    </row>
    <row r="1463" spans="2:9" hidden="1" x14ac:dyDescent="0.35">
      <c r="B1463" s="198">
        <v>435501</v>
      </c>
      <c r="C1463" s="196" t="s">
        <v>2694</v>
      </c>
      <c r="D1463" s="201">
        <v>210270702</v>
      </c>
      <c r="E1463" s="198" t="e">
        <f>VLOOKUP(D1463,#REF!,3,0)</f>
        <v>#REF!</v>
      </c>
      <c r="F1463" s="199">
        <v>0</v>
      </c>
      <c r="G1463" s="199">
        <v>5500000</v>
      </c>
      <c r="H1463" s="183"/>
      <c r="I1463" s="183"/>
    </row>
    <row r="1464" spans="2:9" hidden="1" x14ac:dyDescent="0.35">
      <c r="B1464" s="198">
        <v>435501</v>
      </c>
      <c r="C1464" s="196" t="s">
        <v>2694</v>
      </c>
      <c r="D1464" s="201">
        <v>211070110</v>
      </c>
      <c r="E1464" s="198" t="e">
        <f>VLOOKUP(D1464,#REF!,3,0)</f>
        <v>#REF!</v>
      </c>
      <c r="F1464" s="199">
        <v>0</v>
      </c>
      <c r="G1464" s="199">
        <v>10924370</v>
      </c>
      <c r="H1464" s="183"/>
      <c r="I1464" s="183"/>
    </row>
    <row r="1465" spans="2:9" hidden="1" x14ac:dyDescent="0.35">
      <c r="B1465" s="198">
        <v>435501</v>
      </c>
      <c r="C1465" s="196" t="s">
        <v>2694</v>
      </c>
      <c r="D1465" s="201">
        <v>117070000</v>
      </c>
      <c r="E1465" s="198" t="e">
        <f>VLOOKUP(D1465,#REF!,3,0)</f>
        <v>#REF!</v>
      </c>
      <c r="F1465" s="199">
        <v>0</v>
      </c>
      <c r="G1465" s="199">
        <v>125955036</v>
      </c>
      <c r="H1465" s="183"/>
      <c r="I1465" s="183"/>
    </row>
    <row r="1466" spans="2:9" hidden="1" x14ac:dyDescent="0.35">
      <c r="B1466" s="198">
        <v>435501</v>
      </c>
      <c r="C1466" s="196" t="s">
        <v>2694</v>
      </c>
      <c r="D1466" s="201">
        <v>211570215</v>
      </c>
      <c r="E1466" s="198" t="e">
        <f>VLOOKUP(D1466,#REF!,3,0)</f>
        <v>#REF!</v>
      </c>
      <c r="F1466" s="199">
        <v>0</v>
      </c>
      <c r="G1466" s="199">
        <v>25727223</v>
      </c>
      <c r="H1466" s="183"/>
      <c r="I1466" s="183"/>
    </row>
    <row r="1467" spans="2:9" hidden="1" x14ac:dyDescent="0.35">
      <c r="B1467" s="198">
        <v>435501</v>
      </c>
      <c r="C1467" s="196" t="s">
        <v>2694</v>
      </c>
      <c r="D1467" s="201">
        <v>121170000</v>
      </c>
      <c r="E1467" s="198" t="e">
        <f>VLOOKUP(D1467,#REF!,3,0)</f>
        <v>#REF!</v>
      </c>
      <c r="F1467" s="199">
        <v>0</v>
      </c>
      <c r="G1467" s="199">
        <v>57877782</v>
      </c>
      <c r="H1467" s="183"/>
      <c r="I1467" s="183"/>
    </row>
    <row r="1468" spans="2:9" hidden="1" x14ac:dyDescent="0.35">
      <c r="B1468" s="198">
        <v>435501</v>
      </c>
      <c r="C1468" s="196" t="s">
        <v>2694</v>
      </c>
      <c r="D1468" s="201">
        <v>210470204</v>
      </c>
      <c r="E1468" s="198" t="e">
        <f>VLOOKUP(D1468,#REF!,3,0)</f>
        <v>#REF!</v>
      </c>
      <c r="F1468" s="199">
        <v>0</v>
      </c>
      <c r="G1468" s="199">
        <v>7000000</v>
      </c>
      <c r="H1468" s="183"/>
      <c r="I1468" s="183"/>
    </row>
    <row r="1469" spans="2:9" hidden="1" x14ac:dyDescent="0.35">
      <c r="B1469" s="198">
        <v>435501</v>
      </c>
      <c r="C1469" s="196" t="s">
        <v>2694</v>
      </c>
      <c r="D1469" s="201">
        <v>217870678</v>
      </c>
      <c r="E1469" s="198" t="e">
        <f>VLOOKUP(D1469,#REF!,3,0)</f>
        <v>#REF!</v>
      </c>
      <c r="F1469" s="199">
        <v>0</v>
      </c>
      <c r="G1469" s="199">
        <v>7150000</v>
      </c>
      <c r="H1469" s="183"/>
      <c r="I1469" s="183"/>
    </row>
    <row r="1470" spans="2:9" hidden="1" x14ac:dyDescent="0.35">
      <c r="B1470" s="198">
        <v>435501</v>
      </c>
      <c r="C1470" s="196" t="s">
        <v>2694</v>
      </c>
      <c r="D1470" s="201">
        <v>217070670</v>
      </c>
      <c r="E1470" s="198" t="e">
        <f>VLOOKUP(D1470,#REF!,3,0)</f>
        <v>#REF!</v>
      </c>
      <c r="F1470" s="199">
        <v>0</v>
      </c>
      <c r="G1470" s="199">
        <v>30196549</v>
      </c>
      <c r="H1470" s="183"/>
      <c r="I1470" s="183"/>
    </row>
    <row r="1471" spans="2:9" hidden="1" x14ac:dyDescent="0.35">
      <c r="B1471" s="198">
        <v>435501</v>
      </c>
      <c r="C1471" s="196" t="s">
        <v>2694</v>
      </c>
      <c r="D1471" s="201">
        <v>212970429</v>
      </c>
      <c r="E1471" s="198" t="e">
        <f>VLOOKUP(D1471,#REF!,3,0)</f>
        <v>#REF!</v>
      </c>
      <c r="F1471" s="199">
        <v>0</v>
      </c>
      <c r="G1471" s="199">
        <v>22847859</v>
      </c>
      <c r="H1471" s="183"/>
      <c r="I1471" s="183"/>
    </row>
    <row r="1472" spans="2:9" hidden="1" x14ac:dyDescent="0.35">
      <c r="B1472" s="198">
        <v>435501</v>
      </c>
      <c r="C1472" s="196" t="s">
        <v>2694</v>
      </c>
      <c r="D1472" s="201">
        <v>211770717</v>
      </c>
      <c r="E1472" s="198" t="e">
        <f>VLOOKUP(D1472,#REF!,3,0)</f>
        <v>#REF!</v>
      </c>
      <c r="F1472" s="199">
        <v>0</v>
      </c>
      <c r="G1472" s="199">
        <v>17403564</v>
      </c>
      <c r="H1472" s="183"/>
      <c r="I1472" s="183"/>
    </row>
    <row r="1473" spans="2:9" hidden="1" x14ac:dyDescent="0.35">
      <c r="B1473" s="198">
        <v>435501</v>
      </c>
      <c r="C1473" s="196" t="s">
        <v>2694</v>
      </c>
      <c r="D1473" s="201">
        <v>118888000</v>
      </c>
      <c r="E1473" s="198" t="e">
        <f>VLOOKUP(D1473,#REF!,3,0)</f>
        <v>#REF!</v>
      </c>
      <c r="F1473" s="199">
        <v>0</v>
      </c>
      <c r="G1473" s="199">
        <v>87146078</v>
      </c>
      <c r="H1473" s="183"/>
      <c r="I1473" s="183"/>
    </row>
    <row r="1474" spans="2:9" hidden="1" x14ac:dyDescent="0.35">
      <c r="B1474" s="198">
        <v>435501</v>
      </c>
      <c r="C1474" s="196" t="s">
        <v>2694</v>
      </c>
      <c r="D1474" s="201">
        <v>25300000</v>
      </c>
      <c r="E1474" s="198" t="e">
        <f>VLOOKUP(D1474,#REF!,3,0)</f>
        <v>#REF!</v>
      </c>
      <c r="F1474" s="199">
        <v>0</v>
      </c>
      <c r="G1474" s="199">
        <v>30088798</v>
      </c>
      <c r="H1474" s="183"/>
      <c r="I1474" s="183"/>
    </row>
    <row r="1475" spans="2:9" hidden="1" x14ac:dyDescent="0.35">
      <c r="B1475" s="198">
        <v>435501</v>
      </c>
      <c r="C1475" s="196" t="s">
        <v>2694</v>
      </c>
      <c r="D1475" s="201">
        <v>10500000</v>
      </c>
      <c r="E1475" s="198" t="e">
        <f>VLOOKUP(D1475,#REF!,3,0)</f>
        <v>#REF!</v>
      </c>
      <c r="F1475" s="199">
        <v>0</v>
      </c>
      <c r="G1475" s="199">
        <v>194511994</v>
      </c>
      <c r="H1475" s="183"/>
      <c r="I1475" s="183"/>
    </row>
    <row r="1476" spans="2:9" hidden="1" x14ac:dyDescent="0.35">
      <c r="B1476" s="198">
        <v>435501</v>
      </c>
      <c r="C1476" s="196" t="s">
        <v>2694</v>
      </c>
      <c r="D1476" s="201">
        <v>10400000</v>
      </c>
      <c r="E1476" s="198" t="e">
        <f>VLOOKUP(D1476,#REF!,3,0)</f>
        <v>#REF!</v>
      </c>
      <c r="F1476" s="199">
        <v>0</v>
      </c>
      <c r="G1476" s="199">
        <v>722497757</v>
      </c>
      <c r="H1476" s="183"/>
      <c r="I1476" s="183"/>
    </row>
    <row r="1477" spans="2:9" hidden="1" x14ac:dyDescent="0.35">
      <c r="B1477" s="198">
        <v>435501</v>
      </c>
      <c r="C1477" s="196" t="s">
        <v>2694</v>
      </c>
      <c r="D1477" s="201">
        <v>122125000</v>
      </c>
      <c r="E1477" s="198" t="e">
        <f>VLOOKUP(D1477,#REF!,3,0)</f>
        <v>#REF!</v>
      </c>
      <c r="F1477" s="199">
        <v>0</v>
      </c>
      <c r="G1477" s="199">
        <v>43221302</v>
      </c>
      <c r="H1477" s="183"/>
      <c r="I1477" s="183"/>
    </row>
    <row r="1478" spans="2:9" hidden="1" x14ac:dyDescent="0.35">
      <c r="B1478" s="198">
        <v>435501</v>
      </c>
      <c r="C1478" s="196" t="s">
        <v>2694</v>
      </c>
      <c r="D1478" s="201">
        <v>210111001</v>
      </c>
      <c r="E1478" s="198" t="e">
        <f>VLOOKUP(D1478,#REF!,3,0)</f>
        <v>#REF!</v>
      </c>
      <c r="F1478" s="199">
        <v>0</v>
      </c>
      <c r="G1478" s="199">
        <v>6118664052</v>
      </c>
      <c r="H1478" s="183"/>
      <c r="I1478" s="183"/>
    </row>
    <row r="1479" spans="2:9" hidden="1" x14ac:dyDescent="0.35">
      <c r="B1479" s="198">
        <v>435501</v>
      </c>
      <c r="C1479" s="196" t="s">
        <v>2694</v>
      </c>
      <c r="D1479" s="201">
        <v>20900000</v>
      </c>
      <c r="E1479" s="198" t="e">
        <f>VLOOKUP(D1479,#REF!,3,0)</f>
        <v>#REF!</v>
      </c>
      <c r="F1479" s="199">
        <v>0</v>
      </c>
      <c r="G1479" s="199">
        <v>806344710</v>
      </c>
      <c r="H1479" s="183"/>
      <c r="I1479" s="183"/>
    </row>
    <row r="1480" spans="2:9" hidden="1" x14ac:dyDescent="0.35">
      <c r="B1480" s="198">
        <v>435501</v>
      </c>
      <c r="C1480" s="196" t="s">
        <v>2694</v>
      </c>
      <c r="D1480" s="201">
        <v>27400000</v>
      </c>
      <c r="E1480" s="198" t="e">
        <f>VLOOKUP(D1480,#REF!,3,0)</f>
        <v>#REF!</v>
      </c>
      <c r="F1480" s="199">
        <v>0</v>
      </c>
      <c r="G1480" s="199">
        <v>709304836</v>
      </c>
      <c r="H1480" s="183"/>
      <c r="I1480" s="183"/>
    </row>
    <row r="1481" spans="2:9" hidden="1" x14ac:dyDescent="0.35">
      <c r="B1481" s="198">
        <v>435501</v>
      </c>
      <c r="C1481" s="196" t="s">
        <v>2694</v>
      </c>
      <c r="D1481" s="201">
        <v>31400000</v>
      </c>
      <c r="E1481" s="198" t="e">
        <f>VLOOKUP(D1481,#REF!,3,0)</f>
        <v>#REF!</v>
      </c>
      <c r="F1481" s="199">
        <v>0</v>
      </c>
      <c r="G1481" s="199">
        <v>68096393107</v>
      </c>
      <c r="H1481" s="183"/>
      <c r="I1481" s="183"/>
    </row>
    <row r="1482" spans="2:9" hidden="1" x14ac:dyDescent="0.35">
      <c r="B1482" s="198">
        <v>435501</v>
      </c>
      <c r="C1482" s="196" t="s">
        <v>2694</v>
      </c>
      <c r="D1482" s="201">
        <v>23800000</v>
      </c>
      <c r="E1482" s="198" t="e">
        <f>VLOOKUP(D1482,#REF!,3,0)</f>
        <v>#REF!</v>
      </c>
      <c r="F1482" s="199">
        <v>0</v>
      </c>
      <c r="G1482" s="199">
        <v>193290789</v>
      </c>
      <c r="H1482" s="183"/>
      <c r="I1482" s="183"/>
    </row>
    <row r="1483" spans="2:9" hidden="1" x14ac:dyDescent="0.35">
      <c r="B1483" s="198">
        <v>435501</v>
      </c>
      <c r="C1483" s="196" t="s">
        <v>2694</v>
      </c>
      <c r="D1483" s="201">
        <v>40700000</v>
      </c>
      <c r="E1483" s="198" t="e">
        <f>VLOOKUP(D1483,#REF!,3,0)</f>
        <v>#REF!</v>
      </c>
      <c r="F1483" s="199">
        <v>0</v>
      </c>
      <c r="G1483" s="199">
        <v>78766893</v>
      </c>
      <c r="H1483" s="183"/>
      <c r="I1483" s="183"/>
    </row>
    <row r="1484" spans="2:9" hidden="1" x14ac:dyDescent="0.35">
      <c r="B1484" s="198">
        <v>435501</v>
      </c>
      <c r="C1484" s="196" t="s">
        <v>2694</v>
      </c>
      <c r="D1484" s="201">
        <v>222011001</v>
      </c>
      <c r="E1484" s="198" t="e">
        <f>VLOOKUP(D1484,#REF!,3,0)</f>
        <v>#REF!</v>
      </c>
      <c r="F1484" s="199">
        <v>0</v>
      </c>
      <c r="G1484" s="199">
        <v>457032196</v>
      </c>
      <c r="H1484" s="183"/>
      <c r="I1484" s="183"/>
    </row>
    <row r="1485" spans="2:9" hidden="1" x14ac:dyDescent="0.35">
      <c r="B1485" s="198">
        <v>435501</v>
      </c>
      <c r="C1485" s="196" t="s">
        <v>2694</v>
      </c>
      <c r="D1485" s="201">
        <v>233911001</v>
      </c>
      <c r="E1485" s="198" t="e">
        <f>VLOOKUP(D1485,#REF!,3,0)</f>
        <v>#REF!</v>
      </c>
      <c r="F1485" s="199">
        <v>0</v>
      </c>
      <c r="G1485" s="199">
        <v>317446765</v>
      </c>
      <c r="H1485" s="183"/>
      <c r="I1485" s="183"/>
    </row>
    <row r="1486" spans="2:9" hidden="1" x14ac:dyDescent="0.35">
      <c r="B1486" s="198">
        <v>435501</v>
      </c>
      <c r="C1486" s="196" t="s">
        <v>2694</v>
      </c>
      <c r="D1486" s="202">
        <v>10600000</v>
      </c>
      <c r="E1486" s="198" t="e">
        <f>VLOOKUP(D1486,#REF!,3,0)</f>
        <v>#REF!</v>
      </c>
      <c r="F1486" s="199">
        <v>0</v>
      </c>
      <c r="G1486" s="199">
        <v>1116455928</v>
      </c>
      <c r="H1486" s="183"/>
      <c r="I1486" s="183"/>
    </row>
    <row r="1487" spans="2:9" hidden="1" x14ac:dyDescent="0.35">
      <c r="B1487" s="198">
        <v>435501</v>
      </c>
      <c r="C1487" s="196" t="s">
        <v>2694</v>
      </c>
      <c r="D1487" s="201">
        <v>25400000</v>
      </c>
      <c r="E1487" s="198" t="e">
        <f>VLOOKUP(D1487,#REF!,3,0)</f>
        <v>#REF!</v>
      </c>
      <c r="F1487" s="199">
        <v>0</v>
      </c>
      <c r="G1487" s="199">
        <v>794208550</v>
      </c>
      <c r="H1487" s="183"/>
      <c r="I1487" s="183"/>
    </row>
    <row r="1488" spans="2:9" hidden="1" x14ac:dyDescent="0.35">
      <c r="B1488" s="198">
        <v>435501</v>
      </c>
      <c r="C1488" s="196" t="s">
        <v>2694</v>
      </c>
      <c r="D1488" s="201">
        <v>14000000</v>
      </c>
      <c r="E1488" s="198" t="e">
        <f>VLOOKUP(D1488,#REF!,3,0)</f>
        <v>#REF!</v>
      </c>
      <c r="F1488" s="199">
        <v>0</v>
      </c>
      <c r="G1488" s="199">
        <v>417723186</v>
      </c>
      <c r="H1488" s="183"/>
      <c r="I1488" s="183"/>
    </row>
    <row r="1489" spans="2:9" hidden="1" x14ac:dyDescent="0.35">
      <c r="B1489" s="198">
        <v>435501</v>
      </c>
      <c r="C1489" s="196" t="s">
        <v>2694</v>
      </c>
      <c r="D1489" s="201">
        <v>27500000</v>
      </c>
      <c r="E1489" s="198" t="e">
        <f>VLOOKUP(D1489,#REF!,3,0)</f>
        <v>#REF!</v>
      </c>
      <c r="F1489" s="199">
        <v>0</v>
      </c>
      <c r="G1489" s="199">
        <v>153848564</v>
      </c>
      <c r="H1489" s="183"/>
      <c r="I1489" s="183"/>
    </row>
    <row r="1490" spans="2:9" hidden="1" x14ac:dyDescent="0.35">
      <c r="B1490" s="198">
        <v>435501</v>
      </c>
      <c r="C1490" s="196" t="s">
        <v>2694</v>
      </c>
      <c r="D1490" s="201">
        <v>23300000</v>
      </c>
      <c r="E1490" s="198" t="e">
        <f>VLOOKUP(D1490,#REF!,3,0)</f>
        <v>#REF!</v>
      </c>
      <c r="F1490" s="199">
        <v>0</v>
      </c>
      <c r="G1490" s="199">
        <v>405141678</v>
      </c>
      <c r="H1490" s="183"/>
      <c r="I1490" s="183"/>
    </row>
    <row r="1491" spans="2:9" hidden="1" x14ac:dyDescent="0.35">
      <c r="B1491" s="198">
        <v>435501</v>
      </c>
      <c r="C1491" s="196" t="s">
        <v>2694</v>
      </c>
      <c r="D1491" s="201">
        <v>217525175</v>
      </c>
      <c r="E1491" s="198" t="e">
        <f>VLOOKUP(D1491,#REF!,3,0)</f>
        <v>#REF!</v>
      </c>
      <c r="F1491" s="199">
        <v>0</v>
      </c>
      <c r="G1491" s="199">
        <v>340650433</v>
      </c>
      <c r="H1491" s="183"/>
      <c r="I1491" s="183"/>
    </row>
    <row r="1492" spans="2:9" hidden="1" x14ac:dyDescent="0.35">
      <c r="B1492" s="198">
        <v>435501</v>
      </c>
      <c r="C1492" s="196" t="s">
        <v>2694</v>
      </c>
      <c r="D1492" s="201">
        <v>222711001</v>
      </c>
      <c r="E1492" s="198" t="e">
        <f>VLOOKUP(D1492,#REF!,3,0)</f>
        <v>#REF!</v>
      </c>
      <c r="F1492" s="199">
        <v>0</v>
      </c>
      <c r="G1492" s="199">
        <v>910534810</v>
      </c>
      <c r="H1492" s="183"/>
      <c r="I1492" s="183"/>
    </row>
    <row r="1493" spans="2:9" hidden="1" x14ac:dyDescent="0.35">
      <c r="B1493" s="198">
        <v>435501</v>
      </c>
      <c r="C1493" s="196" t="s">
        <v>2694</v>
      </c>
      <c r="D1493" s="202">
        <v>23900000</v>
      </c>
      <c r="E1493" s="198" t="e">
        <f>VLOOKUP(D1493,#REF!,3,0)</f>
        <v>#REF!</v>
      </c>
      <c r="F1493" s="199">
        <v>0</v>
      </c>
      <c r="G1493" s="199">
        <v>812141358</v>
      </c>
      <c r="H1493" s="183"/>
      <c r="I1493" s="183"/>
    </row>
    <row r="1494" spans="2:9" hidden="1" x14ac:dyDescent="0.35">
      <c r="B1494" s="198">
        <v>435501</v>
      </c>
      <c r="C1494" s="196" t="s">
        <v>2694</v>
      </c>
      <c r="D1494" s="201">
        <v>234411001</v>
      </c>
      <c r="E1494" s="198" t="e">
        <f>VLOOKUP(D1494,#REF!,3,0)</f>
        <v>#REF!</v>
      </c>
      <c r="F1494" s="199">
        <v>0</v>
      </c>
      <c r="G1494" s="199">
        <v>258753375</v>
      </c>
      <c r="H1494" s="183"/>
      <c r="I1494" s="183"/>
    </row>
    <row r="1495" spans="2:9" hidden="1" x14ac:dyDescent="0.35">
      <c r="B1495" s="198">
        <v>435501</v>
      </c>
      <c r="C1495" s="196" t="s">
        <v>2694</v>
      </c>
      <c r="D1495" s="201">
        <v>31200000</v>
      </c>
      <c r="E1495" s="198" t="e">
        <f>VLOOKUP(D1495,#REF!,3,0)</f>
        <v>#REF!</v>
      </c>
      <c r="F1495" s="199">
        <v>0</v>
      </c>
      <c r="G1495" s="199">
        <v>1246474743</v>
      </c>
      <c r="H1495" s="183"/>
      <c r="I1495" s="183"/>
    </row>
    <row r="1496" spans="2:9" hidden="1" x14ac:dyDescent="0.35">
      <c r="B1496" s="198">
        <v>435501</v>
      </c>
      <c r="C1496" s="196" t="s">
        <v>2694</v>
      </c>
      <c r="D1496" s="201">
        <v>41300000</v>
      </c>
      <c r="E1496" s="198" t="e">
        <f>VLOOKUP(D1496,#REF!,3,0)</f>
        <v>#REF!</v>
      </c>
      <c r="F1496" s="199">
        <v>0</v>
      </c>
      <c r="G1496" s="199">
        <v>1905592841</v>
      </c>
      <c r="H1496" s="183"/>
      <c r="I1496" s="183"/>
    </row>
    <row r="1497" spans="2:9" hidden="1" x14ac:dyDescent="0.35">
      <c r="B1497" s="198">
        <v>435501</v>
      </c>
      <c r="C1497" s="196" t="s">
        <v>2694</v>
      </c>
      <c r="D1497" s="201">
        <v>25200000</v>
      </c>
      <c r="E1497" s="198" t="e">
        <f>VLOOKUP(D1497,#REF!,3,0)</f>
        <v>#REF!</v>
      </c>
      <c r="F1497" s="199">
        <v>0</v>
      </c>
      <c r="G1497" s="199">
        <v>430024372</v>
      </c>
      <c r="H1497" s="183"/>
      <c r="I1497" s="183"/>
    </row>
    <row r="1498" spans="2:9" hidden="1" x14ac:dyDescent="0.35">
      <c r="B1498" s="198">
        <v>435501</v>
      </c>
      <c r="C1498" s="196" t="s">
        <v>2694</v>
      </c>
      <c r="D1498" s="201">
        <v>210191001</v>
      </c>
      <c r="E1498" s="198" t="e">
        <f>VLOOKUP(D1498,#REF!,3,0)</f>
        <v>#REF!</v>
      </c>
      <c r="F1498" s="199">
        <v>0</v>
      </c>
      <c r="G1498" s="199">
        <v>21037491</v>
      </c>
      <c r="H1498" s="183"/>
      <c r="I1498" s="183"/>
    </row>
    <row r="1499" spans="2:9" hidden="1" x14ac:dyDescent="0.35">
      <c r="B1499" s="198">
        <v>435501</v>
      </c>
      <c r="C1499" s="196" t="s">
        <v>2694</v>
      </c>
      <c r="D1499" s="201">
        <v>41400000</v>
      </c>
      <c r="E1499" s="198" t="e">
        <f>VLOOKUP(D1499,#REF!,3,0)</f>
        <v>#REF!</v>
      </c>
      <c r="F1499" s="199">
        <v>0</v>
      </c>
      <c r="G1499" s="199">
        <v>289229238</v>
      </c>
      <c r="H1499" s="183"/>
      <c r="I1499" s="183"/>
    </row>
    <row r="1500" spans="2:9" hidden="1" x14ac:dyDescent="0.35">
      <c r="B1500" s="198">
        <v>435501</v>
      </c>
      <c r="C1500" s="196" t="s">
        <v>2694</v>
      </c>
      <c r="D1500" s="201">
        <v>219925899</v>
      </c>
      <c r="E1500" s="198" t="e">
        <f>VLOOKUP(D1500,#REF!,3,0)</f>
        <v>#REF!</v>
      </c>
      <c r="F1500" s="199">
        <v>0</v>
      </c>
      <c r="G1500" s="199">
        <v>424467804</v>
      </c>
      <c r="H1500" s="183"/>
      <c r="I1500" s="183"/>
    </row>
    <row r="1501" spans="2:9" hidden="1" x14ac:dyDescent="0.35">
      <c r="B1501" s="198">
        <v>435501</v>
      </c>
      <c r="C1501" s="196" t="s">
        <v>2694</v>
      </c>
      <c r="D1501" s="201">
        <v>213025430</v>
      </c>
      <c r="E1501" s="198" t="e">
        <f>VLOOKUP(D1501,#REF!,3,0)</f>
        <v>#REF!</v>
      </c>
      <c r="F1501" s="199">
        <v>0</v>
      </c>
      <c r="G1501" s="199">
        <v>151449247</v>
      </c>
      <c r="H1501" s="183"/>
      <c r="I1501" s="183"/>
    </row>
    <row r="1502" spans="2:9" hidden="1" x14ac:dyDescent="0.35">
      <c r="B1502" s="198">
        <v>435501</v>
      </c>
      <c r="C1502" s="196" t="s">
        <v>2694</v>
      </c>
      <c r="D1502" s="201">
        <v>216925269</v>
      </c>
      <c r="E1502" s="198" t="e">
        <f>VLOOKUP(D1502,#REF!,3,0)</f>
        <v>#REF!</v>
      </c>
      <c r="F1502" s="199">
        <v>0</v>
      </c>
      <c r="G1502" s="199">
        <v>1896742</v>
      </c>
      <c r="H1502" s="183"/>
      <c r="I1502" s="183"/>
    </row>
    <row r="1503" spans="2:9" hidden="1" x14ac:dyDescent="0.35">
      <c r="B1503" s="198">
        <v>435501</v>
      </c>
      <c r="C1503" s="196" t="s">
        <v>2694</v>
      </c>
      <c r="D1503" s="201">
        <v>223011001</v>
      </c>
      <c r="E1503" s="198" t="e">
        <f>VLOOKUP(D1503,#REF!,3,0)</f>
        <v>#REF!</v>
      </c>
      <c r="F1503" s="199">
        <v>0</v>
      </c>
      <c r="G1503" s="199">
        <v>27456165</v>
      </c>
      <c r="H1503" s="183"/>
      <c r="I1503" s="183"/>
    </row>
    <row r="1504" spans="2:9" hidden="1" x14ac:dyDescent="0.35">
      <c r="B1504" s="198">
        <v>435501</v>
      </c>
      <c r="C1504" s="196" t="s">
        <v>2694</v>
      </c>
      <c r="D1504" s="201">
        <v>217325473</v>
      </c>
      <c r="E1504" s="198" t="e">
        <f>VLOOKUP(D1504,#REF!,3,0)</f>
        <v>#REF!</v>
      </c>
      <c r="F1504" s="199">
        <v>0</v>
      </c>
      <c r="G1504" s="199">
        <v>509225904</v>
      </c>
      <c r="H1504" s="183"/>
      <c r="I1504" s="183"/>
    </row>
    <row r="1505" spans="2:9" hidden="1" x14ac:dyDescent="0.35">
      <c r="B1505" s="198">
        <v>435501</v>
      </c>
      <c r="C1505" s="196" t="s">
        <v>2694</v>
      </c>
      <c r="D1505" s="201">
        <v>218325183</v>
      </c>
      <c r="E1505" s="198" t="e">
        <f>VLOOKUP(D1505,#REF!,3,0)</f>
        <v>#REF!</v>
      </c>
      <c r="F1505" s="199">
        <v>0</v>
      </c>
      <c r="G1505" s="199">
        <v>40071850</v>
      </c>
      <c r="H1505" s="183"/>
      <c r="I1505" s="183"/>
    </row>
    <row r="1506" spans="2:9" hidden="1" x14ac:dyDescent="0.35">
      <c r="B1506" s="198">
        <v>435501</v>
      </c>
      <c r="C1506" s="196" t="s">
        <v>2694</v>
      </c>
      <c r="D1506" s="201">
        <v>211725317</v>
      </c>
      <c r="E1506" s="198" t="e">
        <f>VLOOKUP(D1506,#REF!,3,0)</f>
        <v>#REF!</v>
      </c>
      <c r="F1506" s="199">
        <v>0</v>
      </c>
      <c r="G1506" s="199">
        <v>1600112</v>
      </c>
      <c r="H1506" s="183"/>
      <c r="I1506" s="183"/>
    </row>
    <row r="1507" spans="2:9" hidden="1" x14ac:dyDescent="0.35">
      <c r="B1507" s="198">
        <v>435501</v>
      </c>
      <c r="C1507" s="196" t="s">
        <v>2694</v>
      </c>
      <c r="D1507" s="201">
        <v>218625486</v>
      </c>
      <c r="E1507" s="198" t="e">
        <f>VLOOKUP(D1507,#REF!,3,0)</f>
        <v>#REF!</v>
      </c>
      <c r="F1507" s="199">
        <v>0</v>
      </c>
      <c r="G1507" s="199">
        <v>102563755</v>
      </c>
      <c r="H1507" s="183"/>
      <c r="I1507" s="183"/>
    </row>
    <row r="1508" spans="2:9" hidden="1" x14ac:dyDescent="0.35">
      <c r="B1508" s="198">
        <v>435501</v>
      </c>
      <c r="C1508" s="196" t="s">
        <v>2694</v>
      </c>
      <c r="D1508" s="201">
        <v>215425154</v>
      </c>
      <c r="E1508" s="198" t="e">
        <f>VLOOKUP(D1508,#REF!,3,0)</f>
        <v>#REF!</v>
      </c>
      <c r="F1508" s="199">
        <v>0</v>
      </c>
      <c r="G1508" s="199">
        <v>100546239</v>
      </c>
      <c r="H1508" s="183"/>
      <c r="I1508" s="183"/>
    </row>
    <row r="1509" spans="2:9" hidden="1" x14ac:dyDescent="0.35">
      <c r="B1509" s="198">
        <v>435501</v>
      </c>
      <c r="C1509" s="196" t="s">
        <v>2694</v>
      </c>
      <c r="D1509" s="201">
        <v>213925839</v>
      </c>
      <c r="E1509" s="198" t="e">
        <f>VLOOKUP(D1509,#REF!,3,0)</f>
        <v>#REF!</v>
      </c>
      <c r="F1509" s="199">
        <v>0</v>
      </c>
      <c r="G1509" s="199">
        <v>103814580</v>
      </c>
      <c r="H1509" s="183"/>
      <c r="I1509" s="183"/>
    </row>
    <row r="1510" spans="2:9" hidden="1" x14ac:dyDescent="0.35">
      <c r="B1510" s="198">
        <v>435501</v>
      </c>
      <c r="C1510" s="196" t="s">
        <v>2694</v>
      </c>
      <c r="D1510" s="201">
        <v>212625326</v>
      </c>
      <c r="E1510" s="198" t="e">
        <f>VLOOKUP(D1510,#REF!,3,0)</f>
        <v>#REF!</v>
      </c>
      <c r="F1510" s="199">
        <v>0</v>
      </c>
      <c r="G1510" s="199">
        <v>71922177</v>
      </c>
      <c r="H1510" s="183"/>
      <c r="I1510" s="183"/>
    </row>
    <row r="1511" spans="2:9" hidden="1" x14ac:dyDescent="0.35">
      <c r="B1511" s="198">
        <v>435501</v>
      </c>
      <c r="C1511" s="196" t="s">
        <v>2694</v>
      </c>
      <c r="D1511" s="201">
        <v>25900000</v>
      </c>
      <c r="E1511" s="198" t="e">
        <f>VLOOKUP(D1511,#REF!,3,0)</f>
        <v>#REF!</v>
      </c>
      <c r="F1511" s="199">
        <v>0</v>
      </c>
      <c r="G1511" s="199">
        <v>326641717</v>
      </c>
      <c r="H1511" s="183"/>
      <c r="I1511" s="183"/>
    </row>
    <row r="1512" spans="2:9" hidden="1" x14ac:dyDescent="0.35">
      <c r="B1512" s="198">
        <v>435501</v>
      </c>
      <c r="C1512" s="196" t="s">
        <v>2694</v>
      </c>
      <c r="D1512" s="201">
        <v>212425224</v>
      </c>
      <c r="E1512" s="198" t="e">
        <f>VLOOKUP(D1512,#REF!,3,0)</f>
        <v>#REF!</v>
      </c>
      <c r="F1512" s="199">
        <v>0</v>
      </c>
      <c r="G1512" s="199">
        <v>11224991</v>
      </c>
      <c r="H1512" s="183"/>
      <c r="I1512" s="183"/>
    </row>
    <row r="1513" spans="2:9" hidden="1" x14ac:dyDescent="0.35">
      <c r="B1513" s="198">
        <v>435501</v>
      </c>
      <c r="C1513" s="196" t="s">
        <v>2694</v>
      </c>
      <c r="D1513" s="201">
        <v>213625736</v>
      </c>
      <c r="E1513" s="198" t="e">
        <f>VLOOKUP(D1513,#REF!,3,0)</f>
        <v>#REF!</v>
      </c>
      <c r="F1513" s="199">
        <v>0</v>
      </c>
      <c r="G1513" s="199">
        <v>987015</v>
      </c>
      <c r="H1513" s="183"/>
      <c r="I1513" s="183"/>
    </row>
    <row r="1514" spans="2:9" hidden="1" x14ac:dyDescent="0.35">
      <c r="B1514" s="198">
        <v>435501</v>
      </c>
      <c r="C1514" s="196" t="s">
        <v>2694</v>
      </c>
      <c r="D1514" s="201">
        <v>219525295</v>
      </c>
      <c r="E1514" s="198" t="e">
        <f>VLOOKUP(D1514,#REF!,3,0)</f>
        <v>#REF!</v>
      </c>
      <c r="F1514" s="199">
        <v>0</v>
      </c>
      <c r="G1514" s="199">
        <v>171245421</v>
      </c>
      <c r="H1514" s="183"/>
      <c r="I1514" s="183"/>
    </row>
    <row r="1515" spans="2:9" hidden="1" x14ac:dyDescent="0.35">
      <c r="B1515" s="198">
        <v>435501</v>
      </c>
      <c r="C1515" s="196" t="s">
        <v>2694</v>
      </c>
      <c r="D1515" s="201">
        <v>216225662</v>
      </c>
      <c r="E1515" s="198" t="e">
        <f>VLOOKUP(D1515,#REF!,3,0)</f>
        <v>#REF!</v>
      </c>
      <c r="F1515" s="199">
        <v>0</v>
      </c>
      <c r="G1515" s="199">
        <v>56991582</v>
      </c>
      <c r="H1515" s="183"/>
      <c r="I1515" s="183"/>
    </row>
    <row r="1516" spans="2:9" hidden="1" x14ac:dyDescent="0.35">
      <c r="B1516" s="198">
        <v>435501</v>
      </c>
      <c r="C1516" s="196" t="s">
        <v>2694</v>
      </c>
      <c r="D1516" s="201">
        <v>211725817</v>
      </c>
      <c r="E1516" s="198" t="e">
        <f>VLOOKUP(D1516,#REF!,3,0)</f>
        <v>#REF!</v>
      </c>
      <c r="F1516" s="199">
        <v>0</v>
      </c>
      <c r="G1516" s="199">
        <v>284737206</v>
      </c>
      <c r="H1516" s="183"/>
      <c r="I1516" s="183"/>
    </row>
    <row r="1517" spans="2:9" hidden="1" x14ac:dyDescent="0.35">
      <c r="B1517" s="198">
        <v>435501</v>
      </c>
      <c r="C1517" s="196" t="s">
        <v>2694</v>
      </c>
      <c r="D1517" s="201">
        <v>212225322</v>
      </c>
      <c r="E1517" s="198" t="e">
        <f>VLOOKUP(D1517,#REF!,3,0)</f>
        <v>#REF!</v>
      </c>
      <c r="F1517" s="199">
        <v>0</v>
      </c>
      <c r="G1517" s="199">
        <v>73364091</v>
      </c>
      <c r="H1517" s="183"/>
      <c r="I1517" s="183"/>
    </row>
    <row r="1518" spans="2:9" hidden="1" x14ac:dyDescent="0.35">
      <c r="B1518" s="198">
        <v>435501</v>
      </c>
      <c r="C1518" s="196" t="s">
        <v>2694</v>
      </c>
      <c r="D1518" s="201">
        <v>218525785</v>
      </c>
      <c r="E1518" s="198" t="e">
        <f>VLOOKUP(D1518,#REF!,3,0)</f>
        <v>#REF!</v>
      </c>
      <c r="F1518" s="199">
        <v>0</v>
      </c>
      <c r="G1518" s="199">
        <v>75451187</v>
      </c>
      <c r="H1518" s="183"/>
      <c r="I1518" s="183"/>
    </row>
    <row r="1519" spans="2:9" hidden="1" x14ac:dyDescent="0.35">
      <c r="B1519" s="198">
        <v>435501</v>
      </c>
      <c r="C1519" s="196" t="s">
        <v>2694</v>
      </c>
      <c r="D1519" s="201">
        <v>223211001</v>
      </c>
      <c r="E1519" s="198" t="e">
        <f>VLOOKUP(D1519,#REF!,3,0)</f>
        <v>#REF!</v>
      </c>
      <c r="F1519" s="199">
        <v>0</v>
      </c>
      <c r="G1519" s="199">
        <v>182122249</v>
      </c>
      <c r="H1519" s="183"/>
      <c r="I1519" s="183"/>
    </row>
    <row r="1520" spans="2:9" hidden="1" x14ac:dyDescent="0.35">
      <c r="B1520" s="198">
        <v>435501</v>
      </c>
      <c r="C1520" s="196" t="s">
        <v>2694</v>
      </c>
      <c r="D1520" s="201">
        <v>216225862</v>
      </c>
      <c r="E1520" s="198" t="e">
        <f>VLOOKUP(D1520,#REF!,3,0)</f>
        <v>#REF!</v>
      </c>
      <c r="F1520" s="199">
        <v>0</v>
      </c>
      <c r="G1520" s="199">
        <v>57965732</v>
      </c>
      <c r="H1520" s="183"/>
      <c r="I1520" s="183"/>
    </row>
    <row r="1521" spans="2:9" hidden="1" x14ac:dyDescent="0.35">
      <c r="B1521" s="198">
        <v>435501</v>
      </c>
      <c r="C1521" s="196" t="s">
        <v>2694</v>
      </c>
      <c r="D1521" s="201">
        <v>211925019</v>
      </c>
      <c r="E1521" s="198" t="e">
        <f>VLOOKUP(D1521,#REF!,3,0)</f>
        <v>#REF!</v>
      </c>
      <c r="F1521" s="199">
        <v>0</v>
      </c>
      <c r="G1521" s="199">
        <v>66621248</v>
      </c>
      <c r="H1521" s="183"/>
      <c r="I1521" s="183"/>
    </row>
    <row r="1522" spans="2:9" hidden="1" x14ac:dyDescent="0.35">
      <c r="B1522" s="198">
        <v>435501</v>
      </c>
      <c r="C1522" s="196" t="s">
        <v>2694</v>
      </c>
      <c r="D1522" s="201">
        <v>215825258</v>
      </c>
      <c r="E1522" s="198" t="e">
        <f>VLOOKUP(D1522,#REF!,3,0)</f>
        <v>#REF!</v>
      </c>
      <c r="F1522" s="199">
        <v>0</v>
      </c>
      <c r="G1522" s="199">
        <v>3596437</v>
      </c>
      <c r="H1522" s="183"/>
      <c r="I1522" s="183"/>
    </row>
    <row r="1523" spans="2:9" hidden="1" x14ac:dyDescent="0.35">
      <c r="B1523" s="198">
        <v>435501</v>
      </c>
      <c r="C1523" s="196" t="s">
        <v>2694</v>
      </c>
      <c r="D1523" s="201">
        <v>212625126</v>
      </c>
      <c r="E1523" s="198" t="e">
        <f>VLOOKUP(D1523,#REF!,3,0)</f>
        <v>#REF!</v>
      </c>
      <c r="F1523" s="199">
        <v>0</v>
      </c>
      <c r="G1523" s="199">
        <v>435719370</v>
      </c>
      <c r="H1523" s="183"/>
      <c r="I1523" s="183"/>
    </row>
    <row r="1524" spans="2:9" hidden="1" x14ac:dyDescent="0.35">
      <c r="B1524" s="198">
        <v>435501</v>
      </c>
      <c r="C1524" s="196" t="s">
        <v>2694</v>
      </c>
      <c r="D1524" s="201">
        <v>210025200</v>
      </c>
      <c r="E1524" s="198" t="e">
        <f>VLOOKUP(D1524,#REF!,3,0)</f>
        <v>#REF!</v>
      </c>
      <c r="F1524" s="199">
        <v>0</v>
      </c>
      <c r="G1524" s="199">
        <v>171386352</v>
      </c>
      <c r="H1524" s="183"/>
      <c r="I1524" s="183"/>
    </row>
    <row r="1525" spans="2:9" hidden="1" x14ac:dyDescent="0.35">
      <c r="B1525" s="198">
        <v>435501</v>
      </c>
      <c r="C1525" s="196" t="s">
        <v>2694</v>
      </c>
      <c r="D1525" s="201">
        <v>217825178</v>
      </c>
      <c r="E1525" s="198" t="e">
        <f>VLOOKUP(D1525,#REF!,3,0)</f>
        <v>#REF!</v>
      </c>
      <c r="F1525" s="199">
        <v>0</v>
      </c>
      <c r="G1525" s="199">
        <v>26961608</v>
      </c>
      <c r="H1525" s="183"/>
      <c r="I1525" s="183"/>
    </row>
    <row r="1526" spans="2:9" hidden="1" x14ac:dyDescent="0.35">
      <c r="B1526" s="198">
        <v>435501</v>
      </c>
      <c r="C1526" s="196" t="s">
        <v>2694</v>
      </c>
      <c r="D1526" s="201">
        <v>215825758</v>
      </c>
      <c r="E1526" s="198" t="e">
        <f>VLOOKUP(D1526,#REF!,3,0)</f>
        <v>#REF!</v>
      </c>
      <c r="F1526" s="199">
        <v>0</v>
      </c>
      <c r="G1526" s="199">
        <v>208874471</v>
      </c>
      <c r="H1526" s="183"/>
      <c r="I1526" s="183"/>
    </row>
    <row r="1527" spans="2:9" hidden="1" x14ac:dyDescent="0.35">
      <c r="B1527" s="198">
        <v>435501</v>
      </c>
      <c r="C1527" s="196" t="s">
        <v>2694</v>
      </c>
      <c r="D1527" s="201">
        <v>213825438</v>
      </c>
      <c r="E1527" s="198" t="e">
        <f>VLOOKUP(D1527,#REF!,3,0)</f>
        <v>#REF!</v>
      </c>
      <c r="F1527" s="199">
        <v>0</v>
      </c>
      <c r="G1527" s="199">
        <v>7767741</v>
      </c>
      <c r="H1527" s="183"/>
      <c r="I1527" s="183"/>
    </row>
    <row r="1528" spans="2:9" hidden="1" x14ac:dyDescent="0.35">
      <c r="B1528" s="198">
        <v>435501</v>
      </c>
      <c r="C1528" s="196" t="s">
        <v>2694</v>
      </c>
      <c r="D1528" s="201">
        <v>219325793</v>
      </c>
      <c r="E1528" s="198" t="e">
        <f>VLOOKUP(D1528,#REF!,3,0)</f>
        <v>#REF!</v>
      </c>
      <c r="F1528" s="199">
        <v>0</v>
      </c>
      <c r="G1528" s="199">
        <v>71759074</v>
      </c>
      <c r="H1528" s="183"/>
      <c r="I1528" s="183"/>
    </row>
    <row r="1529" spans="2:9" hidden="1" x14ac:dyDescent="0.35">
      <c r="B1529" s="198">
        <v>435501</v>
      </c>
      <c r="C1529" s="196" t="s">
        <v>2694</v>
      </c>
      <c r="D1529" s="201">
        <v>212025320</v>
      </c>
      <c r="E1529" s="198" t="e">
        <f>VLOOKUP(D1529,#REF!,3,0)</f>
        <v>#REF!</v>
      </c>
      <c r="F1529" s="199">
        <v>0</v>
      </c>
      <c r="G1529" s="199">
        <v>91859701</v>
      </c>
      <c r="H1529" s="183"/>
      <c r="I1529" s="183"/>
    </row>
    <row r="1530" spans="2:9" hidden="1" x14ac:dyDescent="0.35">
      <c r="B1530" s="198">
        <v>435501</v>
      </c>
      <c r="C1530" s="196" t="s">
        <v>2694</v>
      </c>
      <c r="D1530" s="201">
        <v>216725867</v>
      </c>
      <c r="E1530" s="198" t="e">
        <f>VLOOKUP(D1530,#REF!,3,0)</f>
        <v>#REF!</v>
      </c>
      <c r="F1530" s="199">
        <v>0</v>
      </c>
      <c r="G1530" s="199">
        <v>49839055</v>
      </c>
      <c r="H1530" s="183"/>
      <c r="I1530" s="183"/>
    </row>
    <row r="1531" spans="2:9" hidden="1" x14ac:dyDescent="0.35">
      <c r="B1531" s="198">
        <v>435501</v>
      </c>
      <c r="C1531" s="196" t="s">
        <v>2694</v>
      </c>
      <c r="D1531" s="201">
        <v>214825148</v>
      </c>
      <c r="E1531" s="198" t="e">
        <f>VLOOKUP(D1531,#REF!,3,0)</f>
        <v>#REF!</v>
      </c>
      <c r="F1531" s="199">
        <v>0</v>
      </c>
      <c r="G1531" s="199">
        <v>19694989</v>
      </c>
      <c r="H1531" s="183"/>
      <c r="I1531" s="183"/>
    </row>
    <row r="1532" spans="2:9" hidden="1" x14ac:dyDescent="0.35">
      <c r="B1532" s="198">
        <v>435501</v>
      </c>
      <c r="C1532" s="196" t="s">
        <v>2694</v>
      </c>
      <c r="D1532" s="201">
        <v>265425175</v>
      </c>
      <c r="E1532" s="198" t="e">
        <f>VLOOKUP(D1532,#REF!,3,0)</f>
        <v>#REF!</v>
      </c>
      <c r="F1532" s="199">
        <v>0</v>
      </c>
      <c r="G1532" s="199">
        <v>376649291</v>
      </c>
      <c r="H1532" s="183"/>
      <c r="I1532" s="183"/>
    </row>
    <row r="1533" spans="2:9" hidden="1" x14ac:dyDescent="0.35">
      <c r="B1533" s="198">
        <v>435501</v>
      </c>
      <c r="C1533" s="196" t="s">
        <v>2694</v>
      </c>
      <c r="D1533" s="201">
        <v>219125491</v>
      </c>
      <c r="E1533" s="198" t="e">
        <f>VLOOKUP(D1533,#REF!,3,0)</f>
        <v>#REF!</v>
      </c>
      <c r="F1533" s="199">
        <v>0</v>
      </c>
      <c r="G1533" s="199">
        <v>20378592</v>
      </c>
      <c r="H1533" s="183"/>
      <c r="I1533" s="183"/>
    </row>
    <row r="1534" spans="2:9" hidden="1" x14ac:dyDescent="0.35">
      <c r="B1534" s="198">
        <v>435501</v>
      </c>
      <c r="C1534" s="196" t="s">
        <v>2694</v>
      </c>
      <c r="D1534" s="201">
        <v>219825398</v>
      </c>
      <c r="E1534" s="198" t="e">
        <f>VLOOKUP(D1534,#REF!,3,0)</f>
        <v>#REF!</v>
      </c>
      <c r="F1534" s="199">
        <v>0</v>
      </c>
      <c r="G1534" s="199">
        <v>87984883</v>
      </c>
      <c r="H1534" s="183"/>
      <c r="I1534" s="183"/>
    </row>
    <row r="1535" spans="2:9" hidden="1" x14ac:dyDescent="0.35">
      <c r="B1535" s="198">
        <v>435501</v>
      </c>
      <c r="C1535" s="196" t="s">
        <v>2694</v>
      </c>
      <c r="D1535" s="201">
        <v>220152036</v>
      </c>
      <c r="E1535" s="198" t="e">
        <f>VLOOKUP(D1535,#REF!,3,0)</f>
        <v>#REF!</v>
      </c>
      <c r="F1535" s="199">
        <v>0</v>
      </c>
      <c r="G1535" s="199">
        <v>6132600</v>
      </c>
      <c r="H1535" s="183"/>
      <c r="I1535" s="183"/>
    </row>
    <row r="1536" spans="2:9" hidden="1" x14ac:dyDescent="0.35">
      <c r="B1536" s="198">
        <v>435501</v>
      </c>
      <c r="C1536" s="196" t="s">
        <v>2694</v>
      </c>
      <c r="D1536" s="201">
        <v>33800000</v>
      </c>
      <c r="E1536" s="198" t="e">
        <f>VLOOKUP(D1536,#REF!,3,0)</f>
        <v>#REF!</v>
      </c>
      <c r="F1536" s="199">
        <v>0</v>
      </c>
      <c r="G1536" s="199">
        <v>31103358</v>
      </c>
      <c r="H1536" s="183"/>
      <c r="I1536" s="183"/>
    </row>
    <row r="1537" spans="2:9" hidden="1" x14ac:dyDescent="0.35">
      <c r="B1537" s="198">
        <v>435501</v>
      </c>
      <c r="C1537" s="196" t="s">
        <v>2694</v>
      </c>
      <c r="D1537" s="201">
        <v>220315322</v>
      </c>
      <c r="E1537" s="198" t="e">
        <f>VLOOKUP(D1537,#REF!,3,0)</f>
        <v>#REF!</v>
      </c>
      <c r="F1537" s="199">
        <v>0</v>
      </c>
      <c r="G1537" s="199">
        <v>188802142</v>
      </c>
      <c r="H1537" s="183"/>
      <c r="I1537" s="183"/>
    </row>
    <row r="1538" spans="2:9" hidden="1" x14ac:dyDescent="0.35">
      <c r="B1538" s="198">
        <v>435501</v>
      </c>
      <c r="C1538" s="196" t="s">
        <v>2694</v>
      </c>
      <c r="D1538" s="201">
        <v>220350313</v>
      </c>
      <c r="E1538" s="198" t="e">
        <f>VLOOKUP(D1538,#REF!,3,0)</f>
        <v>#REF!</v>
      </c>
      <c r="F1538" s="199">
        <v>0</v>
      </c>
      <c r="G1538" s="199">
        <v>51666772</v>
      </c>
      <c r="H1538" s="183"/>
      <c r="I1538" s="183"/>
    </row>
    <row r="1539" spans="2:9" x14ac:dyDescent="0.35">
      <c r="B1539" s="198">
        <v>435501</v>
      </c>
      <c r="C1539" s="196" t="s">
        <v>2694</v>
      </c>
      <c r="D1539" s="197">
        <v>120968000</v>
      </c>
      <c r="E1539" s="198" t="e">
        <f>VLOOKUP(D1539,#REF!,3,0)</f>
        <v>#REF!</v>
      </c>
      <c r="F1539" s="199">
        <v>0</v>
      </c>
      <c r="G1539" s="199">
        <v>814783421</v>
      </c>
      <c r="H1539" s="183"/>
      <c r="I1539" s="183"/>
    </row>
    <row r="1540" spans="2:9" hidden="1" x14ac:dyDescent="0.35">
      <c r="B1540" s="198">
        <v>435501</v>
      </c>
      <c r="C1540" s="196" t="s">
        <v>2694</v>
      </c>
      <c r="D1540" s="201">
        <v>230185162</v>
      </c>
      <c r="E1540" s="198" t="e">
        <f>VLOOKUP(D1540,#REF!,3,0)</f>
        <v>#REF!</v>
      </c>
      <c r="F1540" s="199">
        <v>0</v>
      </c>
      <c r="G1540" s="199">
        <v>6648900</v>
      </c>
      <c r="H1540" s="183"/>
      <c r="I1540" s="183"/>
    </row>
    <row r="1541" spans="2:9" hidden="1" x14ac:dyDescent="0.35">
      <c r="B1541" s="198">
        <v>435501</v>
      </c>
      <c r="C1541" s="196" t="s">
        <v>2694</v>
      </c>
      <c r="D1541" s="201">
        <v>122381000</v>
      </c>
      <c r="E1541" s="198" t="e">
        <f>VLOOKUP(D1541,#REF!,3,0)</f>
        <v>#REF!</v>
      </c>
      <c r="F1541" s="199">
        <v>0</v>
      </c>
      <c r="G1541" s="199">
        <v>10909600</v>
      </c>
      <c r="H1541" s="183"/>
      <c r="I1541" s="183"/>
    </row>
    <row r="1542" spans="2:9" hidden="1" x14ac:dyDescent="0.35">
      <c r="B1542" s="198">
        <v>435501</v>
      </c>
      <c r="C1542" s="196" t="s">
        <v>2694</v>
      </c>
      <c r="D1542" s="201">
        <v>923269482</v>
      </c>
      <c r="E1542" s="198" t="e">
        <f>VLOOKUP(D1542,#REF!,3,0)</f>
        <v>#REF!</v>
      </c>
      <c r="F1542" s="199">
        <v>0</v>
      </c>
      <c r="G1542" s="199">
        <v>105000000</v>
      </c>
      <c r="H1542" s="183"/>
      <c r="I1542" s="183"/>
    </row>
    <row r="1543" spans="2:9" hidden="1" x14ac:dyDescent="0.35">
      <c r="B1543" s="198">
        <v>435501</v>
      </c>
      <c r="C1543" s="196" t="s">
        <v>2694</v>
      </c>
      <c r="D1543" s="201">
        <v>923269147</v>
      </c>
      <c r="E1543" s="198" t="e">
        <f>VLOOKUP(D1543,#REF!,3,0)</f>
        <v>#REF!</v>
      </c>
      <c r="F1543" s="199">
        <v>0</v>
      </c>
      <c r="G1543" s="199">
        <v>2812987</v>
      </c>
      <c r="H1543" s="183"/>
      <c r="I1543" s="183"/>
    </row>
    <row r="1544" spans="2:9" hidden="1" x14ac:dyDescent="0.35">
      <c r="B1544" s="198">
        <v>435501</v>
      </c>
      <c r="C1544" s="196" t="s">
        <v>2694</v>
      </c>
      <c r="D1544" s="201">
        <v>220319821</v>
      </c>
      <c r="E1544" s="198" t="e">
        <f>VLOOKUP(D1544,#REF!,3,0)</f>
        <v>#REF!</v>
      </c>
      <c r="F1544" s="199">
        <v>0</v>
      </c>
      <c r="G1544" s="199">
        <v>72002883</v>
      </c>
      <c r="H1544" s="183"/>
      <c r="I1544" s="183"/>
    </row>
    <row r="1545" spans="2:9" hidden="1" x14ac:dyDescent="0.35">
      <c r="B1545" s="198">
        <v>435501</v>
      </c>
      <c r="C1545" s="196" t="s">
        <v>2694</v>
      </c>
      <c r="D1545" s="201">
        <v>220250590</v>
      </c>
      <c r="E1545" s="198" t="e">
        <f>VLOOKUP(D1545,#REF!,3,0)</f>
        <v>#REF!</v>
      </c>
      <c r="F1545" s="199">
        <v>0</v>
      </c>
      <c r="G1545" s="199">
        <v>41200046</v>
      </c>
      <c r="H1545" s="183"/>
      <c r="I1545" s="183"/>
    </row>
    <row r="1546" spans="2:9" hidden="1" x14ac:dyDescent="0.35">
      <c r="B1546" s="198">
        <v>435501</v>
      </c>
      <c r="C1546" s="196" t="s">
        <v>2694</v>
      </c>
      <c r="D1546" s="201">
        <v>923269422</v>
      </c>
      <c r="E1546" s="198" t="e">
        <f>VLOOKUP(D1546,#REF!,3,0)</f>
        <v>#REF!</v>
      </c>
      <c r="F1546" s="199">
        <v>0</v>
      </c>
      <c r="G1546" s="199">
        <v>976581771</v>
      </c>
      <c r="H1546" s="183"/>
      <c r="I1546" s="183"/>
    </row>
    <row r="1547" spans="2:9" hidden="1" x14ac:dyDescent="0.35">
      <c r="B1547" s="198">
        <v>435501</v>
      </c>
      <c r="C1547" s="196" t="s">
        <v>2694</v>
      </c>
      <c r="D1547" s="201">
        <v>125468000</v>
      </c>
      <c r="E1547" s="198" t="e">
        <f>VLOOKUP(D1547,#REF!,3,0)</f>
        <v>#REF!</v>
      </c>
      <c r="F1547" s="199">
        <v>0</v>
      </c>
      <c r="G1547" s="199">
        <v>783370</v>
      </c>
      <c r="H1547" s="183"/>
      <c r="I1547" s="183"/>
    </row>
    <row r="1548" spans="2:9" hidden="1" x14ac:dyDescent="0.35">
      <c r="B1548" s="198">
        <v>435501</v>
      </c>
      <c r="C1548" s="196" t="s">
        <v>2694</v>
      </c>
      <c r="D1548" s="201">
        <v>125568000</v>
      </c>
      <c r="E1548" s="198" t="e">
        <f>VLOOKUP(D1548,#REF!,3,0)</f>
        <v>#REF!</v>
      </c>
      <c r="F1548" s="199">
        <v>0</v>
      </c>
      <c r="G1548" s="199">
        <v>83589770</v>
      </c>
      <c r="H1548" s="183"/>
      <c r="I1548" s="183"/>
    </row>
    <row r="1549" spans="2:9" hidden="1" x14ac:dyDescent="0.35">
      <c r="B1549" s="198">
        <v>435501</v>
      </c>
      <c r="C1549" s="196" t="s">
        <v>2694</v>
      </c>
      <c r="D1549" s="201">
        <v>923270866</v>
      </c>
      <c r="E1549" s="198" t="e">
        <f>VLOOKUP(D1549,#REF!,3,0)</f>
        <v>#REF!</v>
      </c>
      <c r="F1549" s="199">
        <v>0</v>
      </c>
      <c r="G1549" s="199">
        <v>28378986257</v>
      </c>
      <c r="H1549" s="183"/>
      <c r="I1549" s="183"/>
    </row>
    <row r="1550" spans="2:9" hidden="1" x14ac:dyDescent="0.35">
      <c r="B1550" s="198">
        <v>435501</v>
      </c>
      <c r="C1550" s="196" t="s">
        <v>2694</v>
      </c>
      <c r="D1550" s="201">
        <v>923269601</v>
      </c>
      <c r="E1550" s="198" t="e">
        <f>VLOOKUP(D1550,#REF!,3,0)</f>
        <v>#REF!</v>
      </c>
      <c r="F1550" s="199">
        <v>0</v>
      </c>
      <c r="G1550" s="199">
        <v>424523478</v>
      </c>
      <c r="H1550" s="183"/>
      <c r="I1550" s="183"/>
    </row>
    <row r="1551" spans="2:9" hidden="1" x14ac:dyDescent="0.35">
      <c r="B1551" s="198">
        <v>435501</v>
      </c>
      <c r="C1551" s="196" t="s">
        <v>2694</v>
      </c>
      <c r="D1551" s="201">
        <v>923271008</v>
      </c>
      <c r="E1551" s="198" t="e">
        <f>VLOOKUP(D1551,#REF!,3,0)</f>
        <v>#REF!</v>
      </c>
      <c r="F1551" s="199">
        <v>0</v>
      </c>
      <c r="G1551" s="199">
        <v>1239449</v>
      </c>
      <c r="H1551" s="183"/>
      <c r="I1551" s="183"/>
    </row>
    <row r="1552" spans="2:9" hidden="1" x14ac:dyDescent="0.35">
      <c r="B1552" s="198">
        <v>435501</v>
      </c>
      <c r="C1552" s="196" t="s">
        <v>2694</v>
      </c>
      <c r="D1552" s="201">
        <v>923272910</v>
      </c>
      <c r="E1552" s="198" t="e">
        <f>VLOOKUP(D1552,#REF!,3,0)</f>
        <v>#REF!</v>
      </c>
      <c r="F1552" s="199">
        <v>0</v>
      </c>
      <c r="G1552" s="199">
        <v>2370000</v>
      </c>
      <c r="H1552" s="183" t="s">
        <v>3258</v>
      </c>
      <c r="I1552" s="183"/>
    </row>
    <row r="1553" spans="2:9" hidden="1" x14ac:dyDescent="0.35">
      <c r="B1553" s="198">
        <v>435501</v>
      </c>
      <c r="C1553" s="196" t="s">
        <v>2694</v>
      </c>
      <c r="D1553" s="201">
        <v>923269825</v>
      </c>
      <c r="E1553" s="198" t="e">
        <f>VLOOKUP(D1553,#REF!,3,0)</f>
        <v>#REF!</v>
      </c>
      <c r="F1553" s="199">
        <v>0</v>
      </c>
      <c r="G1553" s="199">
        <v>37952861</v>
      </c>
      <c r="H1553" s="183"/>
      <c r="I1553" s="183"/>
    </row>
    <row r="1554" spans="2:9" hidden="1" x14ac:dyDescent="0.35">
      <c r="B1554" s="198">
        <v>435501</v>
      </c>
      <c r="C1554" s="196" t="s">
        <v>2694</v>
      </c>
      <c r="D1554" s="201">
        <v>923270913</v>
      </c>
      <c r="E1554" s="198" t="e">
        <f>VLOOKUP(D1554,#REF!,3,0)</f>
        <v>#REF!</v>
      </c>
      <c r="F1554" s="199">
        <v>0</v>
      </c>
      <c r="G1554" s="199">
        <v>14062679</v>
      </c>
      <c r="H1554" s="183"/>
      <c r="I1554" s="183"/>
    </row>
    <row r="1555" spans="2:9" hidden="1" x14ac:dyDescent="0.35">
      <c r="B1555" s="198">
        <v>435501</v>
      </c>
      <c r="C1555" s="196" t="s">
        <v>2694</v>
      </c>
      <c r="D1555" s="201">
        <v>923270897</v>
      </c>
      <c r="E1555" s="198" t="e">
        <f>VLOOKUP(D1555,#REF!,3,0)</f>
        <v>#REF!</v>
      </c>
      <c r="F1555" s="199">
        <v>0</v>
      </c>
      <c r="G1555" s="199">
        <v>15836123</v>
      </c>
      <c r="H1555" s="183"/>
      <c r="I1555" s="183"/>
    </row>
    <row r="1556" spans="2:9" hidden="1" x14ac:dyDescent="0.35">
      <c r="B1556" s="198">
        <v>435501</v>
      </c>
      <c r="C1556" s="196" t="s">
        <v>2694</v>
      </c>
      <c r="D1556" s="201">
        <v>923271197</v>
      </c>
      <c r="E1556" s="198" t="e">
        <f>VLOOKUP(D1556,#REF!,3,0)</f>
        <v>#REF!</v>
      </c>
      <c r="F1556" s="199">
        <v>0</v>
      </c>
      <c r="G1556" s="199">
        <v>3013073</v>
      </c>
      <c r="H1556" s="183"/>
      <c r="I1556" s="183"/>
    </row>
    <row r="1557" spans="2:9" hidden="1" x14ac:dyDescent="0.35">
      <c r="B1557" s="198">
        <v>435501</v>
      </c>
      <c r="C1557" s="196" t="s">
        <v>2694</v>
      </c>
      <c r="D1557" s="201">
        <v>923270895</v>
      </c>
      <c r="E1557" s="198" t="e">
        <f>VLOOKUP(D1557,#REF!,3,0)</f>
        <v>#REF!</v>
      </c>
      <c r="F1557" s="199">
        <v>0</v>
      </c>
      <c r="G1557" s="199">
        <v>15658005</v>
      </c>
      <c r="H1557" s="183"/>
      <c r="I1557" s="183"/>
    </row>
    <row r="1558" spans="2:9" hidden="1" x14ac:dyDescent="0.35">
      <c r="B1558" s="198">
        <v>435501</v>
      </c>
      <c r="C1558" s="196" t="s">
        <v>2694</v>
      </c>
      <c r="D1558" s="201">
        <v>923270348</v>
      </c>
      <c r="E1558" s="198" t="e">
        <f>VLOOKUP(D1558,#REF!,3,0)</f>
        <v>#REF!</v>
      </c>
      <c r="F1558" s="199">
        <v>0</v>
      </c>
      <c r="G1558" s="199">
        <v>19363445</v>
      </c>
      <c r="H1558" s="183"/>
      <c r="I1558" s="183"/>
    </row>
    <row r="1559" spans="2:9" hidden="1" x14ac:dyDescent="0.35">
      <c r="B1559" s="198">
        <v>435501</v>
      </c>
      <c r="C1559" s="196" t="s">
        <v>2694</v>
      </c>
      <c r="D1559" s="201">
        <v>923270342</v>
      </c>
      <c r="E1559" s="198" t="e">
        <f>VLOOKUP(D1559,#REF!,3,0)</f>
        <v>#REF!</v>
      </c>
      <c r="F1559" s="199">
        <v>0</v>
      </c>
      <c r="G1559" s="199">
        <v>497204044</v>
      </c>
      <c r="H1559" s="183"/>
      <c r="I1559" s="183"/>
    </row>
    <row r="1560" spans="2:9" hidden="1" x14ac:dyDescent="0.35">
      <c r="B1560" s="198">
        <v>435501</v>
      </c>
      <c r="C1560" s="196" t="s">
        <v>2694</v>
      </c>
      <c r="D1560" s="201">
        <v>923270863</v>
      </c>
      <c r="E1560" s="198" t="e">
        <f>VLOOKUP(D1560,#REF!,3,0)</f>
        <v>#REF!</v>
      </c>
      <c r="F1560" s="199">
        <v>0</v>
      </c>
      <c r="G1560" s="199">
        <v>317474492</v>
      </c>
      <c r="H1560" s="183"/>
      <c r="I1560" s="183"/>
    </row>
    <row r="1561" spans="2:9" hidden="1" x14ac:dyDescent="0.35">
      <c r="B1561" s="198">
        <v>435501</v>
      </c>
      <c r="C1561" s="196" t="s">
        <v>2694</v>
      </c>
      <c r="D1561" s="201">
        <v>923270952</v>
      </c>
      <c r="E1561" s="198" t="e">
        <f>VLOOKUP(D1561,#REF!,3,0)</f>
        <v>#REF!</v>
      </c>
      <c r="F1561" s="199">
        <v>0</v>
      </c>
      <c r="G1561" s="199">
        <v>13277722</v>
      </c>
      <c r="H1561" s="183"/>
      <c r="I1561" s="183"/>
    </row>
    <row r="1562" spans="2:9" hidden="1" x14ac:dyDescent="0.35">
      <c r="B1562" s="198">
        <v>435501</v>
      </c>
      <c r="C1562" s="196" t="s">
        <v>2694</v>
      </c>
      <c r="D1562" s="201">
        <v>923271161</v>
      </c>
      <c r="E1562" s="198" t="e">
        <f>VLOOKUP(D1562,#REF!,3,0)</f>
        <v>#REF!</v>
      </c>
      <c r="F1562" s="199">
        <v>0</v>
      </c>
      <c r="G1562" s="199">
        <v>18837313</v>
      </c>
      <c r="H1562" s="183"/>
      <c r="I1562" s="183"/>
    </row>
    <row r="1563" spans="2:9" hidden="1" x14ac:dyDescent="0.35">
      <c r="B1563" s="198">
        <v>435501</v>
      </c>
      <c r="C1563" s="196" t="s">
        <v>2694</v>
      </c>
      <c r="D1563" s="201">
        <v>923270978</v>
      </c>
      <c r="E1563" s="198" t="e">
        <f>VLOOKUP(D1563,#REF!,3,0)</f>
        <v>#REF!</v>
      </c>
      <c r="F1563" s="199">
        <v>0</v>
      </c>
      <c r="G1563" s="199">
        <v>174588653</v>
      </c>
      <c r="H1563" s="183"/>
      <c r="I1563" s="183"/>
    </row>
    <row r="1564" spans="2:9" hidden="1" x14ac:dyDescent="0.35">
      <c r="B1564" s="198">
        <v>435501</v>
      </c>
      <c r="C1564" s="196" t="s">
        <v>2694</v>
      </c>
      <c r="D1564" s="201">
        <v>923271640</v>
      </c>
      <c r="E1564" s="198" t="e">
        <f>VLOOKUP(D1564,#REF!,3,0)</f>
        <v>#REF!</v>
      </c>
      <c r="F1564" s="199">
        <v>0</v>
      </c>
      <c r="G1564" s="199">
        <v>4362698</v>
      </c>
      <c r="H1564" s="183"/>
      <c r="I1564" s="183"/>
    </row>
    <row r="1565" spans="2:9" hidden="1" x14ac:dyDescent="0.35">
      <c r="B1565" s="198">
        <v>435501</v>
      </c>
      <c r="C1565" s="196" t="s">
        <v>2694</v>
      </c>
      <c r="D1565" s="201">
        <v>923271656</v>
      </c>
      <c r="E1565" s="198" t="e">
        <f>VLOOKUP(D1565,#REF!,3,0)</f>
        <v>#REF!</v>
      </c>
      <c r="F1565" s="199">
        <v>0</v>
      </c>
      <c r="G1565" s="199">
        <v>47867980</v>
      </c>
      <c r="H1565" s="183"/>
      <c r="I1565" s="183"/>
    </row>
    <row r="1566" spans="2:9" hidden="1" x14ac:dyDescent="0.35">
      <c r="B1566" s="198">
        <v>435501</v>
      </c>
      <c r="C1566" s="196" t="s">
        <v>2694</v>
      </c>
      <c r="D1566" s="201">
        <v>923271021</v>
      </c>
      <c r="E1566" s="198" t="e">
        <f>VLOOKUP(D1566,#REF!,3,0)</f>
        <v>#REF!</v>
      </c>
      <c r="F1566" s="199">
        <v>0</v>
      </c>
      <c r="G1566" s="199">
        <v>220000000</v>
      </c>
      <c r="H1566" s="183"/>
      <c r="I1566" s="183"/>
    </row>
    <row r="1567" spans="2:9" hidden="1" x14ac:dyDescent="0.35">
      <c r="B1567" s="198">
        <v>435501</v>
      </c>
      <c r="C1567" s="196" t="s">
        <v>2694</v>
      </c>
      <c r="D1567" s="201">
        <v>923271218</v>
      </c>
      <c r="E1567" s="198" t="e">
        <f>VLOOKUP(D1567,#REF!,3,0)</f>
        <v>#REF!</v>
      </c>
      <c r="F1567" s="199">
        <v>0</v>
      </c>
      <c r="G1567" s="199">
        <v>11481632</v>
      </c>
      <c r="H1567" s="183"/>
      <c r="I1567" s="183"/>
    </row>
    <row r="1568" spans="2:9" hidden="1" x14ac:dyDescent="0.35">
      <c r="B1568" s="198">
        <v>435501</v>
      </c>
      <c r="C1568" s="196" t="s">
        <v>2694</v>
      </c>
      <c r="D1568" s="201">
        <v>923271350</v>
      </c>
      <c r="E1568" s="198" t="e">
        <f>VLOOKUP(D1568,#REF!,3,0)</f>
        <v>#REF!</v>
      </c>
      <c r="F1568" s="199">
        <v>0</v>
      </c>
      <c r="G1568" s="199">
        <v>43643178</v>
      </c>
      <c r="H1568" s="183"/>
      <c r="I1568" s="183"/>
    </row>
    <row r="1569" spans="2:9" hidden="1" x14ac:dyDescent="0.35">
      <c r="B1569" s="198">
        <v>435501</v>
      </c>
      <c r="C1569" s="196" t="s">
        <v>2694</v>
      </c>
      <c r="D1569" s="201">
        <v>923271281</v>
      </c>
      <c r="E1569" s="198" t="e">
        <f>VLOOKUP(D1569,#REF!,3,0)</f>
        <v>#REF!</v>
      </c>
      <c r="F1569" s="199">
        <v>0</v>
      </c>
      <c r="G1569" s="199">
        <v>14086707</v>
      </c>
      <c r="H1569" s="183"/>
      <c r="I1569" s="183"/>
    </row>
    <row r="1570" spans="2:9" hidden="1" x14ac:dyDescent="0.35">
      <c r="B1570" s="198">
        <v>435501</v>
      </c>
      <c r="C1570" s="196" t="s">
        <v>2694</v>
      </c>
      <c r="D1570" s="201">
        <v>923271269</v>
      </c>
      <c r="E1570" s="198" t="e">
        <f>VLOOKUP(D1570,#REF!,3,0)</f>
        <v>#REF!</v>
      </c>
      <c r="F1570" s="199">
        <v>0</v>
      </c>
      <c r="G1570" s="199">
        <v>626800</v>
      </c>
      <c r="H1570" s="183"/>
      <c r="I1570" s="183"/>
    </row>
    <row r="1571" spans="2:9" hidden="1" x14ac:dyDescent="0.35">
      <c r="B1571" s="198">
        <v>435501</v>
      </c>
      <c r="C1571" s="196" t="s">
        <v>2694</v>
      </c>
      <c r="D1571" s="201">
        <v>923271216</v>
      </c>
      <c r="E1571" s="198" t="e">
        <f>VLOOKUP(D1571,#REF!,3,0)</f>
        <v>#REF!</v>
      </c>
      <c r="F1571" s="199">
        <v>0</v>
      </c>
      <c r="G1571" s="199">
        <v>266579175</v>
      </c>
      <c r="H1571" s="183"/>
      <c r="I1571" s="183"/>
    </row>
    <row r="1572" spans="2:9" hidden="1" x14ac:dyDescent="0.35">
      <c r="B1572" s="198">
        <v>435501</v>
      </c>
      <c r="C1572" s="196" t="s">
        <v>2694</v>
      </c>
      <c r="D1572" s="201">
        <v>923271264</v>
      </c>
      <c r="E1572" s="198" t="e">
        <f>VLOOKUP(D1572,#REF!,3,0)</f>
        <v>#REF!</v>
      </c>
      <c r="F1572" s="199">
        <v>0</v>
      </c>
      <c r="G1572" s="199">
        <v>71432339</v>
      </c>
      <c r="H1572" s="183"/>
      <c r="I1572" s="183"/>
    </row>
    <row r="1573" spans="2:9" hidden="1" x14ac:dyDescent="0.35">
      <c r="B1573" s="198">
        <v>435501</v>
      </c>
      <c r="C1573" s="196" t="s">
        <v>2694</v>
      </c>
      <c r="D1573" s="201">
        <v>923271146</v>
      </c>
      <c r="E1573" s="198" t="e">
        <f>VLOOKUP(D1573,#REF!,3,0)</f>
        <v>#REF!</v>
      </c>
      <c r="F1573" s="199">
        <v>0</v>
      </c>
      <c r="G1573" s="199">
        <v>871938</v>
      </c>
      <c r="H1573" s="183"/>
      <c r="I1573" s="183"/>
    </row>
    <row r="1574" spans="2:9" hidden="1" x14ac:dyDescent="0.35">
      <c r="B1574" s="198">
        <v>435501</v>
      </c>
      <c r="C1574" s="196" t="s">
        <v>2694</v>
      </c>
      <c r="D1574" s="201">
        <v>923272763</v>
      </c>
      <c r="E1574" s="198" t="e">
        <f>VLOOKUP(D1574,#REF!,3,0)</f>
        <v>#REF!</v>
      </c>
      <c r="F1574" s="199">
        <v>0</v>
      </c>
      <c r="G1574" s="199">
        <v>28829247</v>
      </c>
      <c r="H1574" s="183" t="s">
        <v>3255</v>
      </c>
      <c r="I1574" s="183"/>
    </row>
    <row r="1575" spans="2:9" hidden="1" x14ac:dyDescent="0.35">
      <c r="B1575" s="198">
        <v>435501</v>
      </c>
      <c r="C1575" s="196" t="s">
        <v>2694</v>
      </c>
      <c r="D1575" s="201">
        <v>923271349</v>
      </c>
      <c r="E1575" s="198" t="e">
        <f>VLOOKUP(D1575,#REF!,3,0)</f>
        <v>#REF!</v>
      </c>
      <c r="F1575" s="199">
        <v>0</v>
      </c>
      <c r="G1575" s="199">
        <v>21412404</v>
      </c>
      <c r="H1575" s="183"/>
      <c r="I1575" s="183"/>
    </row>
    <row r="1576" spans="2:9" hidden="1" x14ac:dyDescent="0.35">
      <c r="B1576" s="198">
        <v>435501</v>
      </c>
      <c r="C1576" s="196" t="s">
        <v>2694</v>
      </c>
      <c r="D1576" s="201">
        <v>923271280</v>
      </c>
      <c r="E1576" s="198" t="e">
        <f>VLOOKUP(D1576,#REF!,3,0)</f>
        <v>#REF!</v>
      </c>
      <c r="F1576" s="199">
        <v>0</v>
      </c>
      <c r="G1576" s="199">
        <v>37363265</v>
      </c>
      <c r="H1576" s="183"/>
      <c r="I1576" s="183"/>
    </row>
    <row r="1577" spans="2:9" hidden="1" x14ac:dyDescent="0.35">
      <c r="B1577" s="198">
        <v>435501</v>
      </c>
      <c r="C1577" s="196" t="s">
        <v>2694</v>
      </c>
      <c r="D1577" s="201">
        <v>923271634</v>
      </c>
      <c r="E1577" s="198" t="e">
        <f>VLOOKUP(D1577,#REF!,3,0)</f>
        <v>#REF!</v>
      </c>
      <c r="F1577" s="199">
        <v>0</v>
      </c>
      <c r="G1577" s="199">
        <v>104505868</v>
      </c>
      <c r="H1577" s="183"/>
      <c r="I1577" s="183"/>
    </row>
    <row r="1578" spans="2:9" hidden="1" x14ac:dyDescent="0.35">
      <c r="B1578" s="198">
        <v>435501</v>
      </c>
      <c r="C1578" s="196" t="s">
        <v>2694</v>
      </c>
      <c r="D1578" s="201">
        <v>923271632</v>
      </c>
      <c r="E1578" s="198" t="e">
        <f>VLOOKUP(D1578,#REF!,3,0)</f>
        <v>#REF!</v>
      </c>
      <c r="F1578" s="199">
        <v>0</v>
      </c>
      <c r="G1578" s="199">
        <v>76264385</v>
      </c>
      <c r="H1578" s="183"/>
      <c r="I1578" s="183"/>
    </row>
    <row r="1579" spans="2:9" hidden="1" x14ac:dyDescent="0.35">
      <c r="B1579" s="198">
        <v>435501</v>
      </c>
      <c r="C1579" s="196" t="s">
        <v>2694</v>
      </c>
      <c r="D1579" s="201">
        <v>923271475</v>
      </c>
      <c r="E1579" s="198" t="e">
        <f>VLOOKUP(D1579,#REF!,3,0)</f>
        <v>#REF!</v>
      </c>
      <c r="F1579" s="199">
        <v>0</v>
      </c>
      <c r="G1579" s="199">
        <v>15137442</v>
      </c>
      <c r="H1579" s="183"/>
      <c r="I1579" s="183"/>
    </row>
    <row r="1580" spans="2:9" hidden="1" x14ac:dyDescent="0.35">
      <c r="B1580" s="198">
        <v>435501</v>
      </c>
      <c r="C1580" s="196" t="s">
        <v>2694</v>
      </c>
      <c r="D1580" s="201">
        <v>923271490</v>
      </c>
      <c r="E1580" s="198" t="e">
        <f>VLOOKUP(D1580,#REF!,3,0)</f>
        <v>#REF!</v>
      </c>
      <c r="F1580" s="199">
        <v>0</v>
      </c>
      <c r="G1580" s="199">
        <v>28116731</v>
      </c>
      <c r="H1580" s="183"/>
      <c r="I1580" s="183"/>
    </row>
    <row r="1581" spans="2:9" hidden="1" x14ac:dyDescent="0.35">
      <c r="B1581" s="198">
        <v>435501</v>
      </c>
      <c r="C1581" s="196" t="s">
        <v>2694</v>
      </c>
      <c r="D1581" s="201">
        <v>923272175</v>
      </c>
      <c r="E1581" s="198" t="e">
        <f>VLOOKUP(D1581,#REF!,3,0)</f>
        <v>#REF!</v>
      </c>
      <c r="F1581" s="199">
        <v>0</v>
      </c>
      <c r="G1581" s="199">
        <v>3563758</v>
      </c>
      <c r="H1581" s="183"/>
      <c r="I1581" s="183"/>
    </row>
    <row r="1582" spans="2:9" hidden="1" x14ac:dyDescent="0.35">
      <c r="B1582" s="198">
        <v>435501</v>
      </c>
      <c r="C1582" s="196" t="s">
        <v>2694</v>
      </c>
      <c r="D1582" s="201">
        <v>923271657</v>
      </c>
      <c r="E1582" s="198" t="e">
        <f>VLOOKUP(D1582,#REF!,3,0)</f>
        <v>#REF!</v>
      </c>
      <c r="F1582" s="199">
        <v>0</v>
      </c>
      <c r="G1582" s="199">
        <v>1465759</v>
      </c>
      <c r="H1582" s="183"/>
      <c r="I1582" s="183"/>
    </row>
    <row r="1583" spans="2:9" hidden="1" x14ac:dyDescent="0.35">
      <c r="B1583" s="198">
        <v>435501</v>
      </c>
      <c r="C1583" s="196" t="s">
        <v>2694</v>
      </c>
      <c r="D1583" s="201">
        <v>923271654</v>
      </c>
      <c r="E1583" s="198" t="e">
        <f>VLOOKUP(D1583,#REF!,3,0)</f>
        <v>#REF!</v>
      </c>
      <c r="F1583" s="199">
        <v>0</v>
      </c>
      <c r="G1583" s="199">
        <v>11275236</v>
      </c>
      <c r="H1583" s="183"/>
      <c r="I1583" s="183"/>
    </row>
    <row r="1584" spans="2:9" hidden="1" x14ac:dyDescent="0.35">
      <c r="B1584" s="198">
        <v>435501</v>
      </c>
      <c r="C1584" s="196" t="s">
        <v>2694</v>
      </c>
      <c r="D1584" s="201">
        <v>923272127</v>
      </c>
      <c r="E1584" s="198" t="e">
        <f>VLOOKUP(D1584,#REF!,3,0)</f>
        <v>#REF!</v>
      </c>
      <c r="F1584" s="199">
        <v>0</v>
      </c>
      <c r="G1584" s="199">
        <v>1470588</v>
      </c>
      <c r="H1584" s="183"/>
      <c r="I1584" s="183"/>
    </row>
    <row r="1585" spans="2:9" hidden="1" x14ac:dyDescent="0.35">
      <c r="B1585" s="198">
        <v>435501</v>
      </c>
      <c r="C1585" s="196" t="s">
        <v>2694</v>
      </c>
      <c r="D1585" s="201">
        <v>923272071</v>
      </c>
      <c r="E1585" s="198" t="e">
        <f>VLOOKUP(D1585,#REF!,3,0)</f>
        <v>#REF!</v>
      </c>
      <c r="F1585" s="199">
        <v>0</v>
      </c>
      <c r="G1585" s="199">
        <v>742465753</v>
      </c>
      <c r="H1585" s="183"/>
      <c r="I1585" s="183"/>
    </row>
    <row r="1586" spans="2:9" hidden="1" x14ac:dyDescent="0.35">
      <c r="B1586" s="198">
        <v>435501</v>
      </c>
      <c r="C1586" s="196" t="s">
        <v>2694</v>
      </c>
      <c r="D1586" s="201">
        <v>923272143</v>
      </c>
      <c r="E1586" s="198" t="e">
        <f>VLOOKUP(D1586,#REF!,3,0)</f>
        <v>#REF!</v>
      </c>
      <c r="F1586" s="199">
        <v>0</v>
      </c>
      <c r="G1586" s="199">
        <v>3737540</v>
      </c>
      <c r="H1586" s="183"/>
      <c r="I1586" s="183"/>
    </row>
    <row r="1587" spans="2:9" hidden="1" x14ac:dyDescent="0.35">
      <c r="B1587" s="198">
        <v>435501</v>
      </c>
      <c r="C1587" s="196" t="s">
        <v>2694</v>
      </c>
      <c r="D1587" s="201">
        <v>923272137</v>
      </c>
      <c r="E1587" s="198" t="e">
        <f>VLOOKUP(D1587,#REF!,3,0)</f>
        <v>#REF!</v>
      </c>
      <c r="F1587" s="199">
        <v>0</v>
      </c>
      <c r="G1587" s="199">
        <v>770139374</v>
      </c>
      <c r="H1587" s="183"/>
      <c r="I1587" s="183"/>
    </row>
    <row r="1588" spans="2:9" hidden="1" x14ac:dyDescent="0.35">
      <c r="B1588" s="198">
        <v>435501</v>
      </c>
      <c r="C1588" s="196" t="s">
        <v>2694</v>
      </c>
      <c r="D1588" s="201">
        <v>923272084</v>
      </c>
      <c r="E1588" s="198" t="e">
        <f>VLOOKUP(D1588,#REF!,3,0)</f>
        <v>#REF!</v>
      </c>
      <c r="F1588" s="199">
        <v>0</v>
      </c>
      <c r="G1588" s="199">
        <v>1214576</v>
      </c>
      <c r="H1588" s="183"/>
      <c r="I1588" s="183"/>
    </row>
    <row r="1589" spans="2:9" hidden="1" x14ac:dyDescent="0.35">
      <c r="B1589" s="198">
        <v>435501</v>
      </c>
      <c r="C1589" s="196" t="s">
        <v>2694</v>
      </c>
      <c r="D1589" s="201">
        <v>923271679</v>
      </c>
      <c r="E1589" s="198" t="e">
        <f>VLOOKUP(D1589,#REF!,3,0)</f>
        <v>#REF!</v>
      </c>
      <c r="F1589" s="199">
        <v>0</v>
      </c>
      <c r="G1589" s="199">
        <v>9848818</v>
      </c>
      <c r="H1589" s="183"/>
      <c r="I1589" s="183"/>
    </row>
    <row r="1590" spans="2:9" hidden="1" x14ac:dyDescent="0.35">
      <c r="B1590" s="198">
        <v>435501</v>
      </c>
      <c r="C1590" s="196" t="s">
        <v>2694</v>
      </c>
      <c r="D1590" s="201">
        <v>923272179</v>
      </c>
      <c r="E1590" s="198" t="e">
        <f>VLOOKUP(D1590,#REF!,3,0)</f>
        <v>#REF!</v>
      </c>
      <c r="F1590" s="199">
        <v>0</v>
      </c>
      <c r="G1590" s="199">
        <v>9814073</v>
      </c>
      <c r="H1590" s="183"/>
      <c r="I1590" s="183"/>
    </row>
    <row r="1591" spans="2:9" hidden="1" x14ac:dyDescent="0.35">
      <c r="B1591" s="198">
        <v>435501</v>
      </c>
      <c r="C1591" s="196" t="s">
        <v>2694</v>
      </c>
      <c r="D1591" s="201">
        <v>923272149</v>
      </c>
      <c r="E1591" s="198" t="e">
        <f>VLOOKUP(D1591,#REF!,3,0)</f>
        <v>#REF!</v>
      </c>
      <c r="F1591" s="199">
        <v>0</v>
      </c>
      <c r="G1591" s="199">
        <v>9856475</v>
      </c>
      <c r="H1591" s="183"/>
      <c r="I1591" s="183"/>
    </row>
    <row r="1592" spans="2:9" hidden="1" x14ac:dyDescent="0.35">
      <c r="B1592" s="198">
        <v>435501</v>
      </c>
      <c r="C1592" s="196" t="s">
        <v>2694</v>
      </c>
      <c r="D1592" s="201">
        <v>923272036</v>
      </c>
      <c r="E1592" s="198" t="e">
        <f>VLOOKUP(D1592,#REF!,3,0)</f>
        <v>#REF!</v>
      </c>
      <c r="F1592" s="199">
        <v>0</v>
      </c>
      <c r="G1592" s="199">
        <v>11726133</v>
      </c>
      <c r="H1592" s="183"/>
      <c r="I1592" s="183"/>
    </row>
    <row r="1593" spans="2:9" hidden="1" x14ac:dyDescent="0.35">
      <c r="B1593" s="198">
        <v>435501</v>
      </c>
      <c r="C1593" s="196" t="s">
        <v>2694</v>
      </c>
      <c r="D1593" s="201">
        <v>923272444</v>
      </c>
      <c r="E1593" s="198" t="e">
        <f>VLOOKUP(D1593,#REF!,3,0)</f>
        <v>#REF!</v>
      </c>
      <c r="F1593" s="199">
        <v>0</v>
      </c>
      <c r="G1593" s="199">
        <v>23172270</v>
      </c>
      <c r="H1593" s="183"/>
      <c r="I1593" s="183"/>
    </row>
    <row r="1594" spans="2:9" hidden="1" x14ac:dyDescent="0.35">
      <c r="B1594" s="198">
        <v>435501</v>
      </c>
      <c r="C1594" s="196" t="s">
        <v>2694</v>
      </c>
      <c r="D1594" s="201">
        <v>923272186</v>
      </c>
      <c r="E1594" s="198" t="e">
        <f>VLOOKUP(D1594,#REF!,3,0)</f>
        <v>#REF!</v>
      </c>
      <c r="F1594" s="199">
        <v>0</v>
      </c>
      <c r="G1594" s="199">
        <v>2350400</v>
      </c>
      <c r="H1594" s="183"/>
      <c r="I1594" s="183"/>
    </row>
    <row r="1595" spans="2:9" hidden="1" x14ac:dyDescent="0.35">
      <c r="B1595" s="198">
        <v>435501</v>
      </c>
      <c r="C1595" s="196" t="s">
        <v>2694</v>
      </c>
      <c r="D1595" s="201">
        <v>923272177</v>
      </c>
      <c r="E1595" s="198" t="e">
        <f>VLOOKUP(D1595,#REF!,3,0)</f>
        <v>#REF!</v>
      </c>
      <c r="F1595" s="199">
        <v>0</v>
      </c>
      <c r="G1595" s="199">
        <v>10117338</v>
      </c>
      <c r="H1595" s="183"/>
      <c r="I1595" s="183"/>
    </row>
    <row r="1596" spans="2:9" hidden="1" x14ac:dyDescent="0.35">
      <c r="B1596" s="198">
        <v>435501</v>
      </c>
      <c r="C1596" s="196" t="s">
        <v>2694</v>
      </c>
      <c r="D1596" s="201">
        <v>923272442</v>
      </c>
      <c r="E1596" s="198" t="e">
        <f>VLOOKUP(D1596,#REF!,3,0)</f>
        <v>#REF!</v>
      </c>
      <c r="F1596" s="199">
        <v>0</v>
      </c>
      <c r="G1596" s="199">
        <v>4392836</v>
      </c>
      <c r="H1596" s="183"/>
      <c r="I1596" s="183"/>
    </row>
    <row r="1597" spans="2:9" hidden="1" x14ac:dyDescent="0.35">
      <c r="B1597" s="198">
        <v>435501</v>
      </c>
      <c r="C1597" s="196" t="s">
        <v>2694</v>
      </c>
      <c r="D1597" s="201">
        <v>923272139</v>
      </c>
      <c r="E1597" s="198" t="e">
        <f>VLOOKUP(D1597,#REF!,3,0)</f>
        <v>#REF!</v>
      </c>
      <c r="F1597" s="199">
        <v>0</v>
      </c>
      <c r="G1597" s="199">
        <v>2809665</v>
      </c>
      <c r="H1597" s="183"/>
      <c r="I1597" s="183"/>
    </row>
    <row r="1598" spans="2:9" hidden="1" x14ac:dyDescent="0.35">
      <c r="B1598" s="198">
        <v>435501</v>
      </c>
      <c r="C1598" s="196" t="s">
        <v>2694</v>
      </c>
      <c r="D1598" s="201">
        <v>923272415</v>
      </c>
      <c r="E1598" s="198" t="e">
        <f>VLOOKUP(D1598,#REF!,3,0)</f>
        <v>#REF!</v>
      </c>
      <c r="F1598" s="199">
        <v>0</v>
      </c>
      <c r="G1598" s="199">
        <v>40337495</v>
      </c>
      <c r="H1598" s="183"/>
      <c r="I1598" s="183"/>
    </row>
    <row r="1599" spans="2:9" hidden="1" x14ac:dyDescent="0.35">
      <c r="B1599" s="198">
        <v>435501</v>
      </c>
      <c r="C1599" s="196" t="s">
        <v>2694</v>
      </c>
      <c r="D1599" s="201">
        <v>923272105</v>
      </c>
      <c r="E1599" s="198" t="e">
        <f>VLOOKUP(D1599,#REF!,3,0)</f>
        <v>#REF!</v>
      </c>
      <c r="F1599" s="199">
        <v>0</v>
      </c>
      <c r="G1599" s="199">
        <v>7161000305</v>
      </c>
      <c r="H1599" s="183"/>
      <c r="I1599" s="183"/>
    </row>
    <row r="1600" spans="2:9" hidden="1" x14ac:dyDescent="0.35">
      <c r="B1600" s="198">
        <v>435501</v>
      </c>
      <c r="C1600" s="196" t="s">
        <v>2694</v>
      </c>
      <c r="D1600" s="201">
        <v>923272234</v>
      </c>
      <c r="E1600" s="198" t="e">
        <f>VLOOKUP(D1600,#REF!,3,0)</f>
        <v>#REF!</v>
      </c>
      <c r="F1600" s="199">
        <v>0</v>
      </c>
      <c r="G1600" s="199">
        <v>9138922</v>
      </c>
      <c r="H1600" s="183"/>
      <c r="I1600" s="183"/>
    </row>
    <row r="1601" spans="2:9" hidden="1" x14ac:dyDescent="0.35">
      <c r="B1601" s="198">
        <v>435501</v>
      </c>
      <c r="C1601" s="196" t="s">
        <v>2694</v>
      </c>
      <c r="D1601" s="201">
        <v>923272391</v>
      </c>
      <c r="E1601" s="198" t="e">
        <f>VLOOKUP(D1601,#REF!,3,0)</f>
        <v>#REF!</v>
      </c>
      <c r="F1601" s="199">
        <v>0</v>
      </c>
      <c r="G1601" s="199">
        <v>8286835</v>
      </c>
      <c r="H1601" s="183"/>
      <c r="I1601" s="183"/>
    </row>
    <row r="1602" spans="2:9" hidden="1" x14ac:dyDescent="0.35">
      <c r="B1602" s="198">
        <v>435501</v>
      </c>
      <c r="C1602" s="196" t="s">
        <v>2694</v>
      </c>
      <c r="D1602" s="201">
        <v>923272367</v>
      </c>
      <c r="E1602" s="198" t="e">
        <f>VLOOKUP(D1602,#REF!,3,0)</f>
        <v>#REF!</v>
      </c>
      <c r="F1602" s="199">
        <v>0</v>
      </c>
      <c r="G1602" s="199">
        <v>13483584</v>
      </c>
      <c r="H1602" s="183"/>
      <c r="I1602" s="183"/>
    </row>
    <row r="1603" spans="2:9" hidden="1" x14ac:dyDescent="0.35">
      <c r="B1603" s="198">
        <v>435501</v>
      </c>
      <c r="C1603" s="196" t="s">
        <v>2694</v>
      </c>
      <c r="D1603" s="201">
        <v>923272325</v>
      </c>
      <c r="E1603" s="198" t="e">
        <f>VLOOKUP(D1603,#REF!,3,0)</f>
        <v>#REF!</v>
      </c>
      <c r="F1603" s="199">
        <v>0</v>
      </c>
      <c r="G1603" s="199">
        <v>21650000</v>
      </c>
      <c r="H1603" s="183"/>
      <c r="I1603" s="183"/>
    </row>
    <row r="1604" spans="2:9" hidden="1" x14ac:dyDescent="0.35">
      <c r="B1604" s="198">
        <v>435501</v>
      </c>
      <c r="C1604" s="196" t="s">
        <v>2694</v>
      </c>
      <c r="D1604" s="201">
        <v>923272859</v>
      </c>
      <c r="E1604" s="198" t="e">
        <f>VLOOKUP(D1604,#REF!,3,0)</f>
        <v>#REF!</v>
      </c>
      <c r="F1604" s="199">
        <v>0</v>
      </c>
      <c r="G1604" s="199">
        <v>3045000</v>
      </c>
      <c r="H1604" s="183"/>
      <c r="I1604" s="183"/>
    </row>
    <row r="1605" spans="2:9" hidden="1" x14ac:dyDescent="0.35">
      <c r="B1605" s="198">
        <v>435501</v>
      </c>
      <c r="C1605" s="196" t="s">
        <v>2694</v>
      </c>
      <c r="D1605" s="201">
        <v>923272345</v>
      </c>
      <c r="E1605" s="198" t="e">
        <f>VLOOKUP(D1605,#REF!,3,0)</f>
        <v>#REF!</v>
      </c>
      <c r="F1605" s="199">
        <v>0</v>
      </c>
      <c r="G1605" s="199">
        <v>338338308</v>
      </c>
      <c r="H1605" s="183"/>
      <c r="I1605" s="183"/>
    </row>
    <row r="1606" spans="2:9" hidden="1" x14ac:dyDescent="0.35">
      <c r="B1606" s="198">
        <v>435501</v>
      </c>
      <c r="C1606" s="196" t="s">
        <v>2694</v>
      </c>
      <c r="D1606" s="201">
        <v>923272399</v>
      </c>
      <c r="E1606" s="198" t="e">
        <f>VLOOKUP(D1606,#REF!,3,0)</f>
        <v>#REF!</v>
      </c>
      <c r="F1606" s="199">
        <v>0</v>
      </c>
      <c r="G1606" s="199">
        <v>2197669</v>
      </c>
      <c r="H1606" s="183"/>
      <c r="I1606" s="183"/>
    </row>
    <row r="1607" spans="2:9" hidden="1" x14ac:dyDescent="0.35">
      <c r="B1607" s="198">
        <v>435501</v>
      </c>
      <c r="C1607" s="196" t="s">
        <v>2694</v>
      </c>
      <c r="D1607" s="201">
        <v>923272393</v>
      </c>
      <c r="E1607" s="198" t="e">
        <f>VLOOKUP(D1607,#REF!,3,0)</f>
        <v>#REF!</v>
      </c>
      <c r="F1607" s="199">
        <v>0</v>
      </c>
      <c r="G1607" s="199">
        <v>1267444</v>
      </c>
      <c r="H1607" s="183"/>
      <c r="I1607" s="183"/>
    </row>
    <row r="1608" spans="2:9" hidden="1" x14ac:dyDescent="0.35">
      <c r="B1608" s="198">
        <v>435501</v>
      </c>
      <c r="C1608" s="196" t="s">
        <v>2694</v>
      </c>
      <c r="D1608" s="201">
        <v>923272402</v>
      </c>
      <c r="E1608" s="198" t="e">
        <f>VLOOKUP(D1608,#REF!,3,0)</f>
        <v>#REF!</v>
      </c>
      <c r="F1608" s="199">
        <v>0</v>
      </c>
      <c r="G1608" s="199">
        <v>71806836</v>
      </c>
      <c r="H1608" s="183"/>
      <c r="I1608" s="183"/>
    </row>
    <row r="1609" spans="2:9" hidden="1" x14ac:dyDescent="0.35">
      <c r="B1609" s="198">
        <v>435501</v>
      </c>
      <c r="C1609" s="196" t="s">
        <v>2694</v>
      </c>
      <c r="D1609" s="201">
        <v>923272820</v>
      </c>
      <c r="E1609" s="198" t="e">
        <f>VLOOKUP(D1609,#REF!,3,0)</f>
        <v>#REF!</v>
      </c>
      <c r="F1609" s="199">
        <v>0</v>
      </c>
      <c r="G1609" s="199">
        <v>3044266</v>
      </c>
      <c r="H1609" s="183"/>
      <c r="I1609" s="183"/>
    </row>
    <row r="1610" spans="2:9" hidden="1" x14ac:dyDescent="0.35">
      <c r="B1610" s="198">
        <v>435501</v>
      </c>
      <c r="C1610" s="196" t="s">
        <v>2694</v>
      </c>
      <c r="D1610" s="201">
        <v>923272416</v>
      </c>
      <c r="E1610" s="198" t="e">
        <f>VLOOKUP(D1610,#REF!,3,0)</f>
        <v>#REF!</v>
      </c>
      <c r="F1610" s="199">
        <v>0</v>
      </c>
      <c r="G1610" s="199">
        <v>16277134</v>
      </c>
      <c r="H1610" s="183"/>
      <c r="I1610" s="183"/>
    </row>
    <row r="1611" spans="2:9" hidden="1" x14ac:dyDescent="0.35">
      <c r="B1611" s="198">
        <v>435501</v>
      </c>
      <c r="C1611" s="196" t="s">
        <v>2694</v>
      </c>
      <c r="D1611" s="201">
        <v>923272421</v>
      </c>
      <c r="E1611" s="198" t="e">
        <f>VLOOKUP(D1611,#REF!,3,0)</f>
        <v>#REF!</v>
      </c>
      <c r="F1611" s="199">
        <v>0</v>
      </c>
      <c r="G1611" s="199">
        <v>18739726</v>
      </c>
      <c r="H1611" s="183"/>
      <c r="I1611" s="183"/>
    </row>
    <row r="1612" spans="2:9" hidden="1" x14ac:dyDescent="0.35">
      <c r="B1612" s="198">
        <v>435501</v>
      </c>
      <c r="C1612" s="196" t="s">
        <v>2694</v>
      </c>
      <c r="D1612" s="201">
        <v>923272430</v>
      </c>
      <c r="E1612" s="198" t="e">
        <f>VLOOKUP(D1612,#REF!,3,0)</f>
        <v>#REF!</v>
      </c>
      <c r="F1612" s="199">
        <v>0</v>
      </c>
      <c r="G1612" s="199">
        <v>930214571</v>
      </c>
      <c r="H1612" s="183"/>
      <c r="I1612" s="183"/>
    </row>
    <row r="1613" spans="2:9" hidden="1" x14ac:dyDescent="0.35">
      <c r="B1613" s="198">
        <v>435501</v>
      </c>
      <c r="C1613" s="196" t="s">
        <v>2694</v>
      </c>
      <c r="D1613" s="201">
        <v>923272424</v>
      </c>
      <c r="E1613" s="198" t="e">
        <f>VLOOKUP(D1613,#REF!,3,0)</f>
        <v>#REF!</v>
      </c>
      <c r="F1613" s="199">
        <v>0</v>
      </c>
      <c r="G1613" s="199">
        <v>93291925</v>
      </c>
      <c r="H1613" s="183"/>
      <c r="I1613" s="183"/>
    </row>
    <row r="1614" spans="2:9" hidden="1" x14ac:dyDescent="0.35">
      <c r="B1614" s="198">
        <v>435501</v>
      </c>
      <c r="C1614" s="196" t="s">
        <v>2694</v>
      </c>
      <c r="D1614" s="201">
        <v>923272432</v>
      </c>
      <c r="E1614" s="198" t="e">
        <f>VLOOKUP(D1614,#REF!,3,0)</f>
        <v>#REF!</v>
      </c>
      <c r="F1614" s="199">
        <v>0</v>
      </c>
      <c r="G1614" s="199">
        <v>558667590</v>
      </c>
      <c r="H1614" s="183"/>
      <c r="I1614" s="183"/>
    </row>
    <row r="1615" spans="2:9" hidden="1" x14ac:dyDescent="0.35">
      <c r="B1615" s="198">
        <v>435501</v>
      </c>
      <c r="C1615" s="196" t="s">
        <v>2694</v>
      </c>
      <c r="D1615" s="201">
        <v>923272462</v>
      </c>
      <c r="E1615" s="198" t="e">
        <f>VLOOKUP(D1615,#REF!,3,0)</f>
        <v>#REF!</v>
      </c>
      <c r="F1615" s="199">
        <v>0</v>
      </c>
      <c r="G1615" s="199">
        <v>1942582</v>
      </c>
      <c r="H1615" s="183"/>
      <c r="I1615" s="183"/>
    </row>
    <row r="1616" spans="2:9" hidden="1" x14ac:dyDescent="0.35">
      <c r="B1616" s="198">
        <v>435501</v>
      </c>
      <c r="C1616" s="196" t="s">
        <v>2694</v>
      </c>
      <c r="D1616" s="201">
        <v>923272480</v>
      </c>
      <c r="E1616" s="198" t="e">
        <f>VLOOKUP(D1616,#REF!,3,0)</f>
        <v>#REF!</v>
      </c>
      <c r="F1616" s="199">
        <v>0</v>
      </c>
      <c r="G1616" s="199">
        <v>22792800</v>
      </c>
      <c r="H1616" s="183"/>
      <c r="I1616" s="183"/>
    </row>
    <row r="1617" spans="2:9" hidden="1" x14ac:dyDescent="0.35">
      <c r="B1617" s="198">
        <v>435501</v>
      </c>
      <c r="C1617" s="196" t="s">
        <v>2694</v>
      </c>
      <c r="D1617" s="201">
        <v>923272467</v>
      </c>
      <c r="E1617" s="198" t="e">
        <f>VLOOKUP(D1617,#REF!,3,0)</f>
        <v>#REF!</v>
      </c>
      <c r="F1617" s="199">
        <v>0</v>
      </c>
      <c r="G1617" s="199">
        <v>7589898</v>
      </c>
      <c r="H1617" s="183"/>
      <c r="I1617" s="183"/>
    </row>
    <row r="1618" spans="2:9" hidden="1" x14ac:dyDescent="0.35">
      <c r="B1618" s="198">
        <v>435501</v>
      </c>
      <c r="C1618" s="196" t="s">
        <v>2694</v>
      </c>
      <c r="D1618" s="201">
        <v>923272478</v>
      </c>
      <c r="E1618" s="198" t="e">
        <f>VLOOKUP(D1618,#REF!,3,0)</f>
        <v>#REF!</v>
      </c>
      <c r="F1618" s="199">
        <v>0</v>
      </c>
      <c r="G1618" s="199">
        <v>5394216917</v>
      </c>
      <c r="H1618" s="183"/>
      <c r="I1618" s="183"/>
    </row>
    <row r="1619" spans="2:9" hidden="1" x14ac:dyDescent="0.35">
      <c r="B1619" s="198">
        <v>435501</v>
      </c>
      <c r="C1619" s="196" t="s">
        <v>2694</v>
      </c>
      <c r="D1619" s="201">
        <v>923272545</v>
      </c>
      <c r="E1619" s="198" t="e">
        <f>VLOOKUP(D1619,#REF!,3,0)</f>
        <v>#REF!</v>
      </c>
      <c r="F1619" s="199">
        <v>0</v>
      </c>
      <c r="G1619" s="199">
        <v>3960940</v>
      </c>
      <c r="H1619" s="183"/>
      <c r="I1619" s="183"/>
    </row>
    <row r="1620" spans="2:9" hidden="1" x14ac:dyDescent="0.35">
      <c r="B1620" s="198">
        <v>435501</v>
      </c>
      <c r="C1620" s="196" t="s">
        <v>2694</v>
      </c>
      <c r="D1620" s="201">
        <v>923272546</v>
      </c>
      <c r="E1620" s="198" t="e">
        <f>VLOOKUP(D1620,#REF!,3,0)</f>
        <v>#REF!</v>
      </c>
      <c r="F1620" s="199">
        <v>0</v>
      </c>
      <c r="G1620" s="199">
        <v>21422606</v>
      </c>
      <c r="H1620" s="183"/>
      <c r="I1620" s="183"/>
    </row>
    <row r="1621" spans="2:9" hidden="1" x14ac:dyDescent="0.35">
      <c r="B1621" s="198">
        <v>435501</v>
      </c>
      <c r="C1621" s="196" t="s">
        <v>2694</v>
      </c>
      <c r="D1621" s="201">
        <v>923272570</v>
      </c>
      <c r="E1621" s="198" t="e">
        <f>VLOOKUP(D1621,#REF!,3,0)</f>
        <v>#REF!</v>
      </c>
      <c r="F1621" s="199">
        <v>0</v>
      </c>
      <c r="G1621" s="199">
        <v>58450144</v>
      </c>
      <c r="H1621" s="183"/>
      <c r="I1621" s="183"/>
    </row>
    <row r="1622" spans="2:9" hidden="1" x14ac:dyDescent="0.35">
      <c r="B1622" s="198">
        <v>435501</v>
      </c>
      <c r="C1622" s="196" t="s">
        <v>2694</v>
      </c>
      <c r="D1622" s="201">
        <v>923272542</v>
      </c>
      <c r="E1622" s="198" t="e">
        <f>VLOOKUP(D1622,#REF!,3,0)</f>
        <v>#REF!</v>
      </c>
      <c r="F1622" s="199">
        <v>0</v>
      </c>
      <c r="G1622" s="199">
        <v>19613513</v>
      </c>
      <c r="H1622" s="183"/>
      <c r="I1622" s="183"/>
    </row>
    <row r="1623" spans="2:9" hidden="1" x14ac:dyDescent="0.35">
      <c r="B1623" s="198">
        <v>435501</v>
      </c>
      <c r="C1623" s="196" t="s">
        <v>2694</v>
      </c>
      <c r="D1623" s="201">
        <v>923272653</v>
      </c>
      <c r="E1623" s="198" t="e">
        <f>VLOOKUP(D1623,#REF!,3,0)</f>
        <v>#REF!</v>
      </c>
      <c r="F1623" s="199">
        <v>0</v>
      </c>
      <c r="G1623" s="199">
        <v>38590302</v>
      </c>
      <c r="H1623" s="183"/>
      <c r="I1623" s="183"/>
    </row>
    <row r="1624" spans="2:9" hidden="1" x14ac:dyDescent="0.35">
      <c r="B1624" s="198">
        <v>435501</v>
      </c>
      <c r="C1624" s="196" t="s">
        <v>2694</v>
      </c>
      <c r="D1624" s="201">
        <v>923272678</v>
      </c>
      <c r="E1624" s="198" t="e">
        <f>VLOOKUP(D1624,#REF!,3,0)</f>
        <v>#REF!</v>
      </c>
      <c r="F1624" s="199">
        <v>0</v>
      </c>
      <c r="G1624" s="199">
        <v>66479687</v>
      </c>
      <c r="H1624" s="183"/>
      <c r="I1624" s="183"/>
    </row>
    <row r="1625" spans="2:9" hidden="1" x14ac:dyDescent="0.35">
      <c r="B1625" s="198">
        <v>435501</v>
      </c>
      <c r="C1625" s="196" t="s">
        <v>2694</v>
      </c>
      <c r="D1625" s="201">
        <v>923272747</v>
      </c>
      <c r="E1625" s="198" t="e">
        <f>VLOOKUP(D1625,#REF!,3,0)</f>
        <v>#REF!</v>
      </c>
      <c r="F1625" s="199">
        <v>0</v>
      </c>
      <c r="G1625" s="199">
        <v>1983932642</v>
      </c>
      <c r="H1625" s="183"/>
      <c r="I1625" s="183"/>
    </row>
    <row r="1626" spans="2:9" hidden="1" x14ac:dyDescent="0.35">
      <c r="B1626" s="198">
        <v>435501</v>
      </c>
      <c r="C1626" s="196" t="s">
        <v>2694</v>
      </c>
      <c r="D1626" s="201">
        <v>923272750</v>
      </c>
      <c r="E1626" s="198" t="e">
        <f>VLOOKUP(D1626,#REF!,3,0)</f>
        <v>#REF!</v>
      </c>
      <c r="F1626" s="199">
        <v>0</v>
      </c>
      <c r="G1626" s="199">
        <v>2204447</v>
      </c>
      <c r="H1626" s="183"/>
      <c r="I1626" s="183"/>
    </row>
    <row r="1627" spans="2:9" hidden="1" x14ac:dyDescent="0.35">
      <c r="B1627" s="198">
        <v>435501</v>
      </c>
      <c r="C1627" s="196" t="s">
        <v>2694</v>
      </c>
      <c r="D1627" s="201">
        <v>923272790</v>
      </c>
      <c r="E1627" s="198" t="e">
        <f>VLOOKUP(D1627,#REF!,3,0)</f>
        <v>#REF!</v>
      </c>
      <c r="F1627" s="199">
        <v>0</v>
      </c>
      <c r="G1627" s="199">
        <v>29571494</v>
      </c>
      <c r="H1627" s="183"/>
      <c r="I1627" s="183"/>
    </row>
    <row r="1628" spans="2:9" hidden="1" x14ac:dyDescent="0.35">
      <c r="B1628" s="198">
        <v>435501</v>
      </c>
      <c r="C1628" s="196" t="s">
        <v>2694</v>
      </c>
      <c r="D1628" s="201">
        <v>923272836</v>
      </c>
      <c r="E1628" s="198" t="e">
        <f>VLOOKUP(D1628,#REF!,3,0)</f>
        <v>#REF!</v>
      </c>
      <c r="F1628" s="199">
        <v>0</v>
      </c>
      <c r="G1628" s="199">
        <v>757221687</v>
      </c>
      <c r="H1628" s="183"/>
      <c r="I1628" s="183"/>
    </row>
    <row r="1629" spans="2:9" hidden="1" x14ac:dyDescent="0.35">
      <c r="B1629" s="198">
        <v>435501</v>
      </c>
      <c r="C1629" s="196" t="s">
        <v>2694</v>
      </c>
      <c r="D1629" s="201">
        <v>923272916</v>
      </c>
      <c r="E1629" s="198" t="e">
        <f>VLOOKUP(D1629,#REF!,3,0)</f>
        <v>#REF!</v>
      </c>
      <c r="F1629" s="199">
        <v>0</v>
      </c>
      <c r="G1629" s="199">
        <v>1704520</v>
      </c>
      <c r="H1629" s="183"/>
      <c r="I1629" s="183"/>
    </row>
    <row r="1630" spans="2:9" hidden="1" x14ac:dyDescent="0.35">
      <c r="B1630" s="198">
        <v>435501</v>
      </c>
      <c r="C1630" s="196" t="s">
        <v>2694</v>
      </c>
      <c r="D1630" s="201">
        <v>215068250</v>
      </c>
      <c r="E1630" s="198" t="e">
        <f>VLOOKUP(D1630,#REF!,3,0)</f>
        <v>#REF!</v>
      </c>
      <c r="F1630" s="199">
        <v>0</v>
      </c>
      <c r="G1630" s="199">
        <v>10249886</v>
      </c>
      <c r="H1630" s="183"/>
      <c r="I1630" s="183"/>
    </row>
    <row r="1631" spans="2:9" hidden="1" x14ac:dyDescent="0.35">
      <c r="B1631" s="198">
        <v>435501</v>
      </c>
      <c r="C1631" s="196" t="s">
        <v>2694</v>
      </c>
      <c r="D1631" s="201">
        <v>923269487</v>
      </c>
      <c r="E1631" s="198" t="e">
        <f>VLOOKUP(D1631,#REF!,3,0)</f>
        <v>#REF!</v>
      </c>
      <c r="F1631" s="199">
        <v>0</v>
      </c>
      <c r="G1631" s="199">
        <v>3103153</v>
      </c>
      <c r="H1631" s="183"/>
      <c r="I1631" s="183"/>
    </row>
    <row r="1632" spans="2:9" hidden="1" x14ac:dyDescent="0.35">
      <c r="B1632" s="198">
        <v>435501</v>
      </c>
      <c r="C1632" s="196" t="s">
        <v>2694</v>
      </c>
      <c r="D1632" s="201">
        <v>131110000</v>
      </c>
      <c r="E1632" s="198" t="e">
        <f>VLOOKUP(D1632,#REF!,3,0)</f>
        <v>#REF!</v>
      </c>
      <c r="F1632" s="199">
        <v>0</v>
      </c>
      <c r="G1632" s="199">
        <v>332268261</v>
      </c>
      <c r="H1632" s="183"/>
      <c r="I1632" s="183"/>
    </row>
    <row r="1633" spans="2:9" hidden="1" x14ac:dyDescent="0.35">
      <c r="B1633" s="198">
        <v>435501</v>
      </c>
      <c r="C1633" s="196" t="s">
        <v>2694</v>
      </c>
      <c r="D1633" s="201">
        <v>211018410</v>
      </c>
      <c r="E1633" s="198" t="e">
        <f>VLOOKUP(D1633,#REF!,3,0)</f>
        <v>#REF!</v>
      </c>
      <c r="F1633" s="199">
        <v>0</v>
      </c>
      <c r="G1633" s="199">
        <v>9323053</v>
      </c>
      <c r="H1633" s="183"/>
      <c r="I1633" s="183"/>
    </row>
    <row r="1634" spans="2:9" hidden="1" x14ac:dyDescent="0.35">
      <c r="B1634" s="198">
        <v>435501</v>
      </c>
      <c r="C1634" s="196" t="s">
        <v>2694</v>
      </c>
      <c r="D1634" s="201">
        <v>120205000</v>
      </c>
      <c r="E1634" s="198" t="e">
        <f>VLOOKUP(D1634,#REF!,3,0)</f>
        <v>#REF!</v>
      </c>
      <c r="F1634" s="199">
        <v>0</v>
      </c>
      <c r="G1634" s="199">
        <v>249670792</v>
      </c>
      <c r="H1634" s="183"/>
      <c r="I1634" s="183"/>
    </row>
    <row r="1635" spans="2:9" hidden="1" x14ac:dyDescent="0.35">
      <c r="B1635" s="198">
        <v>435501</v>
      </c>
      <c r="C1635" s="196" t="s">
        <v>2694</v>
      </c>
      <c r="D1635" s="202">
        <v>826341000</v>
      </c>
      <c r="E1635" s="198" t="e">
        <f>VLOOKUP(D1635,#REF!,3,0)</f>
        <v>#REF!</v>
      </c>
      <c r="F1635" s="199">
        <v>0</v>
      </c>
      <c r="G1635" s="199">
        <v>4170900</v>
      </c>
      <c r="H1635" s="183"/>
      <c r="I1635" s="183"/>
    </row>
    <row r="1636" spans="2:9" hidden="1" x14ac:dyDescent="0.35">
      <c r="B1636" s="198">
        <v>435501</v>
      </c>
      <c r="C1636" s="196" t="s">
        <v>2694</v>
      </c>
      <c r="D1636" s="201">
        <v>923271474</v>
      </c>
      <c r="E1636" s="198" t="e">
        <f>VLOOKUP(D1636,#REF!,3,0)</f>
        <v>#REF!</v>
      </c>
      <c r="F1636" s="199">
        <v>0</v>
      </c>
      <c r="G1636" s="199">
        <v>12818521</v>
      </c>
      <c r="H1636" s="183"/>
      <c r="I1636" s="183"/>
    </row>
    <row r="1637" spans="2:9" hidden="1" x14ac:dyDescent="0.35">
      <c r="B1637" s="198">
        <v>435501</v>
      </c>
      <c r="C1637" s="196" t="s">
        <v>2694</v>
      </c>
      <c r="D1637" s="201">
        <v>262466001</v>
      </c>
      <c r="E1637" s="198" t="e">
        <f>VLOOKUP(D1637,#REF!,3,0)</f>
        <v>#REF!</v>
      </c>
      <c r="F1637" s="199">
        <v>0</v>
      </c>
      <c r="G1637" s="199">
        <v>50092228</v>
      </c>
      <c r="H1637" s="183"/>
      <c r="I1637" s="183"/>
    </row>
    <row r="1638" spans="2:9" hidden="1" x14ac:dyDescent="0.35">
      <c r="B1638" s="198">
        <v>435501</v>
      </c>
      <c r="C1638" s="196" t="s">
        <v>2694</v>
      </c>
      <c r="D1638" s="201">
        <v>239366682</v>
      </c>
      <c r="E1638" s="198" t="e">
        <f>VLOOKUP(D1638,#REF!,3,0)</f>
        <v>#REF!</v>
      </c>
      <c r="F1638" s="199">
        <v>0</v>
      </c>
      <c r="G1638" s="199">
        <v>94456924</v>
      </c>
      <c r="H1638" s="183"/>
      <c r="I1638" s="183"/>
    </row>
    <row r="1639" spans="2:9" hidden="1" x14ac:dyDescent="0.35">
      <c r="B1639" s="198">
        <v>435501</v>
      </c>
      <c r="C1639" s="196" t="s">
        <v>2694</v>
      </c>
      <c r="D1639" s="201">
        <v>213044430</v>
      </c>
      <c r="E1639" s="198" t="e">
        <f>VLOOKUP(D1639,#REF!,3,0)</f>
        <v>#REF!</v>
      </c>
      <c r="F1639" s="199">
        <v>0</v>
      </c>
      <c r="G1639" s="199">
        <v>80413400</v>
      </c>
      <c r="H1639" s="183"/>
      <c r="I1639" s="183"/>
    </row>
    <row r="1640" spans="2:9" hidden="1" x14ac:dyDescent="0.35">
      <c r="B1640" s="198">
        <v>435501</v>
      </c>
      <c r="C1640" s="196" t="s">
        <v>2694</v>
      </c>
      <c r="D1640" s="201">
        <v>923272427</v>
      </c>
      <c r="E1640" s="198" t="e">
        <f>VLOOKUP(D1640,#REF!,3,0)</f>
        <v>#REF!</v>
      </c>
      <c r="F1640" s="199">
        <v>0</v>
      </c>
      <c r="G1640" s="199">
        <v>700000</v>
      </c>
      <c r="H1640" s="183"/>
      <c r="I1640" s="183"/>
    </row>
    <row r="1641" spans="2:9" hidden="1" x14ac:dyDescent="0.35">
      <c r="B1641" s="198">
        <v>435501</v>
      </c>
      <c r="C1641" s="196" t="s">
        <v>2694</v>
      </c>
      <c r="D1641" s="201">
        <v>211615516</v>
      </c>
      <c r="E1641" s="198" t="e">
        <f>VLOOKUP(D1641,#REF!,3,0)</f>
        <v>#REF!</v>
      </c>
      <c r="F1641" s="199">
        <v>0</v>
      </c>
      <c r="G1641" s="199">
        <v>6459891</v>
      </c>
      <c r="H1641" s="183"/>
      <c r="I1641" s="183"/>
    </row>
    <row r="1642" spans="2:9" hidden="1" x14ac:dyDescent="0.35">
      <c r="B1642" s="198">
        <v>435501</v>
      </c>
      <c r="C1642" s="196" t="s">
        <v>2694</v>
      </c>
      <c r="D1642" s="201">
        <v>230199524</v>
      </c>
      <c r="E1642" s="198" t="e">
        <f>VLOOKUP(D1642,#REF!,3,0)</f>
        <v>#REF!</v>
      </c>
      <c r="F1642" s="199">
        <v>0</v>
      </c>
      <c r="G1642" s="199">
        <v>6352320</v>
      </c>
      <c r="H1642" s="183"/>
      <c r="I1642" s="183"/>
    </row>
    <row r="1643" spans="2:9" hidden="1" x14ac:dyDescent="0.35">
      <c r="B1643" s="198">
        <v>435501</v>
      </c>
      <c r="C1643" s="196" t="s">
        <v>2694</v>
      </c>
      <c r="D1643" s="201">
        <v>218950689</v>
      </c>
      <c r="E1643" s="198" t="e">
        <f>VLOOKUP(D1643,#REF!,3,0)</f>
        <v>#REF!</v>
      </c>
      <c r="F1643" s="199">
        <v>0</v>
      </c>
      <c r="G1643" s="199">
        <v>110195630</v>
      </c>
      <c r="H1643" s="183"/>
      <c r="I1643" s="183"/>
    </row>
    <row r="1644" spans="2:9" hidden="1" x14ac:dyDescent="0.35">
      <c r="B1644" s="198">
        <v>435501</v>
      </c>
      <c r="C1644" s="196" t="s">
        <v>2694</v>
      </c>
      <c r="D1644" s="201">
        <v>211085410</v>
      </c>
      <c r="E1644" s="198" t="e">
        <f>VLOOKUP(D1644,#REF!,3,0)</f>
        <v>#REF!</v>
      </c>
      <c r="F1644" s="199">
        <v>0</v>
      </c>
      <c r="G1644" s="199">
        <v>122448340</v>
      </c>
      <c r="H1644" s="183"/>
      <c r="I1644" s="183"/>
    </row>
    <row r="1645" spans="2:9" hidden="1" x14ac:dyDescent="0.35">
      <c r="B1645" s="198">
        <v>435501</v>
      </c>
      <c r="C1645" s="196" t="s">
        <v>2694</v>
      </c>
      <c r="D1645" s="201">
        <v>210185001</v>
      </c>
      <c r="E1645" s="198" t="e">
        <f>VLOOKUP(D1645,#REF!,3,0)</f>
        <v>#REF!</v>
      </c>
      <c r="F1645" s="199">
        <v>0</v>
      </c>
      <c r="G1645" s="199">
        <v>56609850</v>
      </c>
      <c r="H1645" s="183"/>
      <c r="I1645" s="183"/>
    </row>
    <row r="1646" spans="2:9" hidden="1" x14ac:dyDescent="0.35">
      <c r="B1646" s="198">
        <v>435501</v>
      </c>
      <c r="C1646" s="196" t="s">
        <v>2694</v>
      </c>
      <c r="D1646" s="201">
        <v>219225592</v>
      </c>
      <c r="E1646" s="198" t="e">
        <f>VLOOKUP(D1646,#REF!,3,0)</f>
        <v>#REF!</v>
      </c>
      <c r="F1646" s="199">
        <v>0</v>
      </c>
      <c r="G1646" s="199">
        <v>4667900</v>
      </c>
      <c r="H1646" s="183"/>
      <c r="I1646" s="183"/>
    </row>
    <row r="1647" spans="2:9" hidden="1" x14ac:dyDescent="0.35">
      <c r="B1647" s="198">
        <v>435501</v>
      </c>
      <c r="C1647" s="196" t="s">
        <v>2694</v>
      </c>
      <c r="D1647" s="201">
        <v>20188000</v>
      </c>
      <c r="E1647" s="198" t="e">
        <f>VLOOKUP(D1647,#REF!,3,0)</f>
        <v>#REF!</v>
      </c>
      <c r="F1647" s="199">
        <v>0</v>
      </c>
      <c r="G1647" s="199">
        <v>67431785</v>
      </c>
      <c r="H1647" s="183"/>
      <c r="I1647" s="183"/>
    </row>
    <row r="1648" spans="2:9" hidden="1" x14ac:dyDescent="0.35">
      <c r="B1648" s="198">
        <v>435501</v>
      </c>
      <c r="C1648" s="196" t="s">
        <v>2694</v>
      </c>
      <c r="D1648" s="201">
        <v>112020000</v>
      </c>
      <c r="E1648" s="198" t="e">
        <f>VLOOKUP(D1648,#REF!,3,0)</f>
        <v>#REF!</v>
      </c>
      <c r="F1648" s="199">
        <v>0</v>
      </c>
      <c r="G1648" s="199">
        <v>37800000</v>
      </c>
      <c r="H1648" s="183"/>
      <c r="I1648" s="183"/>
    </row>
    <row r="1649" spans="2:9" hidden="1" x14ac:dyDescent="0.35">
      <c r="B1649" s="198">
        <v>435501</v>
      </c>
      <c r="C1649" s="196" t="s">
        <v>2694</v>
      </c>
      <c r="D1649" s="201">
        <v>923272332</v>
      </c>
      <c r="E1649" s="198" t="e">
        <f>VLOOKUP(D1649,#REF!,3,0)</f>
        <v>#REF!</v>
      </c>
      <c r="F1649" s="199">
        <v>0</v>
      </c>
      <c r="G1649" s="199">
        <v>1035749</v>
      </c>
      <c r="H1649" s="183"/>
      <c r="I1649" s="183"/>
    </row>
    <row r="1650" spans="2:9" hidden="1" x14ac:dyDescent="0.35">
      <c r="B1650" s="198">
        <v>435501</v>
      </c>
      <c r="C1650" s="196" t="s">
        <v>2694</v>
      </c>
      <c r="D1650" s="201">
        <v>90000000</v>
      </c>
      <c r="E1650" s="198" t="e">
        <f>VLOOKUP(D1650,#REF!,3,0)</f>
        <v>#REF!</v>
      </c>
      <c r="F1650" s="199">
        <v>0</v>
      </c>
      <c r="G1650" s="199">
        <v>41360348</v>
      </c>
      <c r="H1650" s="183"/>
      <c r="I1650" s="183"/>
    </row>
    <row r="1651" spans="2:9" hidden="1" x14ac:dyDescent="0.35">
      <c r="B1651" s="198">
        <v>435501</v>
      </c>
      <c r="C1651" s="196" t="s">
        <v>2694</v>
      </c>
      <c r="D1651" s="201">
        <v>32800000</v>
      </c>
      <c r="E1651" s="198" t="e">
        <f>VLOOKUP(D1651,#REF!,3,0)</f>
        <v>#REF!</v>
      </c>
      <c r="F1651" s="199">
        <v>0</v>
      </c>
      <c r="G1651" s="199">
        <v>3914107547</v>
      </c>
      <c r="H1651" s="183"/>
      <c r="I1651" s="183"/>
    </row>
    <row r="1652" spans="2:9" hidden="1" x14ac:dyDescent="0.35">
      <c r="B1652" s="198">
        <v>435501</v>
      </c>
      <c r="C1652" s="196" t="s">
        <v>2694</v>
      </c>
      <c r="D1652" s="201">
        <v>219463594</v>
      </c>
      <c r="E1652" s="198" t="e">
        <f>VLOOKUP(D1652,#REF!,3,0)</f>
        <v>#REF!</v>
      </c>
      <c r="F1652" s="199">
        <v>0</v>
      </c>
      <c r="G1652" s="199">
        <v>87828694</v>
      </c>
      <c r="H1652" s="183"/>
      <c r="I1652" s="183"/>
    </row>
    <row r="1653" spans="2:9" hidden="1" x14ac:dyDescent="0.35">
      <c r="B1653" s="198">
        <v>435501</v>
      </c>
      <c r="C1653" s="196" t="s">
        <v>2694</v>
      </c>
      <c r="D1653" s="201">
        <v>212876828</v>
      </c>
      <c r="E1653" s="198" t="e">
        <f>VLOOKUP(D1653,#REF!,3,0)</f>
        <v>#REF!</v>
      </c>
      <c r="F1653" s="199">
        <v>0</v>
      </c>
      <c r="G1653" s="199">
        <v>38902102</v>
      </c>
      <c r="H1653" s="183"/>
      <c r="I1653" s="183"/>
    </row>
    <row r="1654" spans="2:9" hidden="1" x14ac:dyDescent="0.35">
      <c r="B1654" s="198">
        <v>435501</v>
      </c>
      <c r="C1654" s="196" t="s">
        <v>2694</v>
      </c>
      <c r="D1654" s="201">
        <v>217968179</v>
      </c>
      <c r="E1654" s="198" t="e">
        <f>VLOOKUP(D1654,#REF!,3,0)</f>
        <v>#REF!</v>
      </c>
      <c r="F1654" s="199">
        <v>0</v>
      </c>
      <c r="G1654" s="199">
        <v>3422882</v>
      </c>
      <c r="H1654" s="183"/>
      <c r="I1654" s="183"/>
    </row>
    <row r="1655" spans="2:9" hidden="1" x14ac:dyDescent="0.35">
      <c r="B1655" s="198">
        <v>435501</v>
      </c>
      <c r="C1655" s="196" t="s">
        <v>2694</v>
      </c>
      <c r="D1655" s="201">
        <v>217768377</v>
      </c>
      <c r="E1655" s="198" t="e">
        <f>VLOOKUP(D1655,#REF!,3,0)</f>
        <v>#REF!</v>
      </c>
      <c r="F1655" s="199">
        <v>0</v>
      </c>
      <c r="G1655" s="199">
        <v>36903368</v>
      </c>
      <c r="H1655" s="183"/>
      <c r="I1655" s="183"/>
    </row>
    <row r="1656" spans="2:9" hidden="1" x14ac:dyDescent="0.35">
      <c r="B1656" s="198">
        <v>435501</v>
      </c>
      <c r="C1656" s="196" t="s">
        <v>2694</v>
      </c>
      <c r="D1656" s="201">
        <v>220168425</v>
      </c>
      <c r="E1656" s="198" t="e">
        <f>VLOOKUP(D1656,#REF!,3,0)</f>
        <v>#REF!</v>
      </c>
      <c r="F1656" s="199">
        <v>0</v>
      </c>
      <c r="G1656" s="199">
        <v>5836083</v>
      </c>
      <c r="H1656" s="183"/>
      <c r="I1656" s="183"/>
    </row>
    <row r="1657" spans="2:9" hidden="1" x14ac:dyDescent="0.35">
      <c r="B1657" s="198">
        <v>435501</v>
      </c>
      <c r="C1657" s="196" t="s">
        <v>2694</v>
      </c>
      <c r="D1657" s="201">
        <v>123468000</v>
      </c>
      <c r="E1657" s="198" t="e">
        <f>VLOOKUP(D1657,#REF!,3,0)</f>
        <v>#REF!</v>
      </c>
      <c r="F1657" s="199">
        <v>0</v>
      </c>
      <c r="G1657" s="199">
        <v>46822890</v>
      </c>
      <c r="H1657" s="183"/>
      <c r="I1657" s="183"/>
    </row>
    <row r="1658" spans="2:9" hidden="1" x14ac:dyDescent="0.35">
      <c r="B1658" s="198">
        <v>435501</v>
      </c>
      <c r="C1658" s="196" t="s">
        <v>2694</v>
      </c>
      <c r="D1658" s="201">
        <v>213476834</v>
      </c>
      <c r="E1658" s="198" t="e">
        <f>VLOOKUP(D1658,#REF!,3,0)</f>
        <v>#REF!</v>
      </c>
      <c r="F1658" s="199">
        <v>0</v>
      </c>
      <c r="G1658" s="199">
        <v>267627587</v>
      </c>
      <c r="H1658" s="183"/>
      <c r="I1658" s="183"/>
    </row>
    <row r="1659" spans="2:9" hidden="1" x14ac:dyDescent="0.35">
      <c r="B1659" s="198">
        <v>435501</v>
      </c>
      <c r="C1659" s="196" t="s">
        <v>2694</v>
      </c>
      <c r="D1659" s="201">
        <v>122976000</v>
      </c>
      <c r="E1659" s="198" t="e">
        <f>VLOOKUP(D1659,#REF!,3,0)</f>
        <v>#REF!</v>
      </c>
      <c r="F1659" s="199">
        <v>0</v>
      </c>
      <c r="G1659" s="199">
        <v>175203715</v>
      </c>
      <c r="H1659" s="183"/>
      <c r="I1659" s="183"/>
    </row>
    <row r="1660" spans="2:9" hidden="1" x14ac:dyDescent="0.35">
      <c r="B1660" s="198">
        <v>435501</v>
      </c>
      <c r="C1660" s="196" t="s">
        <v>2694</v>
      </c>
      <c r="D1660" s="201">
        <v>214105541</v>
      </c>
      <c r="E1660" s="198" t="e">
        <f>VLOOKUP(D1660,#REF!,3,0)</f>
        <v>#REF!</v>
      </c>
      <c r="F1660" s="199">
        <v>0</v>
      </c>
      <c r="G1660" s="199">
        <v>9336285</v>
      </c>
      <c r="H1660" s="183"/>
      <c r="I1660" s="183"/>
    </row>
    <row r="1661" spans="2:9" hidden="1" x14ac:dyDescent="0.35">
      <c r="B1661" s="198">
        <v>435501</v>
      </c>
      <c r="C1661" s="196" t="s">
        <v>2694</v>
      </c>
      <c r="D1661" s="201">
        <v>217905579</v>
      </c>
      <c r="E1661" s="198" t="e">
        <f>VLOOKUP(D1661,#REF!,3,0)</f>
        <v>#REF!</v>
      </c>
      <c r="F1661" s="199">
        <v>0</v>
      </c>
      <c r="G1661" s="199">
        <v>743000</v>
      </c>
      <c r="H1661" s="183"/>
      <c r="I1661" s="183"/>
    </row>
    <row r="1662" spans="2:9" hidden="1" x14ac:dyDescent="0.35">
      <c r="B1662" s="198">
        <v>435501</v>
      </c>
      <c r="C1662" s="196" t="s">
        <v>2694</v>
      </c>
      <c r="D1662" s="201">
        <v>220123079</v>
      </c>
      <c r="E1662" s="198" t="e">
        <f>VLOOKUP(D1662,#REF!,3,0)</f>
        <v>#REF!</v>
      </c>
      <c r="F1662" s="199">
        <v>0</v>
      </c>
      <c r="G1662" s="199">
        <v>1980700</v>
      </c>
      <c r="H1662" s="183"/>
      <c r="I1662" s="183"/>
    </row>
    <row r="1663" spans="2:9" hidden="1" x14ac:dyDescent="0.35">
      <c r="B1663" s="198">
        <v>435501</v>
      </c>
      <c r="C1663" s="196" t="s">
        <v>2694</v>
      </c>
      <c r="D1663" s="201">
        <v>213652036</v>
      </c>
      <c r="E1663" s="198" t="e">
        <f>VLOOKUP(D1663,#REF!,3,0)</f>
        <v>#REF!</v>
      </c>
      <c r="F1663" s="199">
        <v>0</v>
      </c>
      <c r="G1663" s="199">
        <v>5819664</v>
      </c>
      <c r="H1663" s="183"/>
      <c r="I1663" s="183"/>
    </row>
    <row r="1664" spans="2:9" hidden="1" x14ac:dyDescent="0.35">
      <c r="B1664" s="198">
        <v>435501</v>
      </c>
      <c r="C1664" s="196" t="s">
        <v>2694</v>
      </c>
      <c r="D1664" s="201">
        <v>213219532</v>
      </c>
      <c r="E1664" s="198" t="e">
        <f>VLOOKUP(D1664,#REF!,3,0)</f>
        <v>#REF!</v>
      </c>
      <c r="F1664" s="199">
        <v>0</v>
      </c>
      <c r="G1664" s="199">
        <v>693867</v>
      </c>
      <c r="H1664" s="183"/>
      <c r="I1664" s="183"/>
    </row>
    <row r="1665" spans="2:9" hidden="1" x14ac:dyDescent="0.35">
      <c r="B1665" s="198">
        <v>435501</v>
      </c>
      <c r="C1665" s="196" t="s">
        <v>2694</v>
      </c>
      <c r="D1665" s="201">
        <v>210715407</v>
      </c>
      <c r="E1665" s="198" t="e">
        <f>VLOOKUP(D1665,#REF!,3,0)</f>
        <v>#REF!</v>
      </c>
      <c r="F1665" s="199">
        <v>0</v>
      </c>
      <c r="G1665" s="199">
        <v>3462166</v>
      </c>
      <c r="H1665" s="183"/>
      <c r="I1665" s="183"/>
    </row>
    <row r="1666" spans="2:9" hidden="1" x14ac:dyDescent="0.35">
      <c r="B1666" s="198">
        <v>435501</v>
      </c>
      <c r="C1666" s="196" t="s">
        <v>2694</v>
      </c>
      <c r="D1666" s="201">
        <v>923272585</v>
      </c>
      <c r="E1666" s="198" t="e">
        <f>VLOOKUP(D1666,#REF!,3,0)</f>
        <v>#REF!</v>
      </c>
      <c r="F1666" s="199">
        <v>0</v>
      </c>
      <c r="G1666" s="199">
        <v>792800</v>
      </c>
      <c r="H1666" s="183"/>
      <c r="I1666" s="183"/>
    </row>
    <row r="1667" spans="2:9" hidden="1" x14ac:dyDescent="0.35">
      <c r="B1667" s="198">
        <v>435501</v>
      </c>
      <c r="C1667" s="196" t="s">
        <v>2694</v>
      </c>
      <c r="D1667" s="201">
        <v>125008000</v>
      </c>
      <c r="E1667" s="198" t="e">
        <f>VLOOKUP(D1667,#REF!,3,0)</f>
        <v>#REF!</v>
      </c>
      <c r="F1667" s="199">
        <v>0</v>
      </c>
      <c r="G1667" s="199">
        <v>220706414</v>
      </c>
      <c r="H1667" s="183"/>
      <c r="I1667" s="183"/>
    </row>
    <row r="1668" spans="2:9" hidden="1" x14ac:dyDescent="0.35">
      <c r="B1668" s="198">
        <v>435501</v>
      </c>
      <c r="C1668" s="196" t="s">
        <v>2694</v>
      </c>
      <c r="D1668" s="201">
        <v>218825288</v>
      </c>
      <c r="E1668" s="198" t="e">
        <f>VLOOKUP(D1668,#REF!,3,0)</f>
        <v>#REF!</v>
      </c>
      <c r="F1668" s="199">
        <v>0</v>
      </c>
      <c r="G1668" s="199">
        <v>40494552</v>
      </c>
      <c r="H1668" s="183"/>
      <c r="I1668" s="183"/>
    </row>
    <row r="1669" spans="2:9" hidden="1" x14ac:dyDescent="0.35">
      <c r="B1669" s="198">
        <v>435501</v>
      </c>
      <c r="C1669" s="196" t="s">
        <v>2694</v>
      </c>
      <c r="D1669" s="201">
        <v>211425214</v>
      </c>
      <c r="E1669" s="198" t="e">
        <f>VLOOKUP(D1669,#REF!,3,0)</f>
        <v>#REF!</v>
      </c>
      <c r="F1669" s="199">
        <v>0</v>
      </c>
      <c r="G1669" s="199">
        <v>154040723</v>
      </c>
      <c r="H1669" s="183"/>
      <c r="I1669" s="183"/>
    </row>
    <row r="1670" spans="2:9" hidden="1" x14ac:dyDescent="0.35">
      <c r="B1670" s="198">
        <v>435501</v>
      </c>
      <c r="C1670" s="196" t="s">
        <v>2694</v>
      </c>
      <c r="D1670" s="201">
        <v>215573555</v>
      </c>
      <c r="E1670" s="198" t="e">
        <f>VLOOKUP(D1670,#REF!,3,0)</f>
        <v>#REF!</v>
      </c>
      <c r="F1670" s="199">
        <v>0</v>
      </c>
      <c r="G1670" s="199">
        <v>988200</v>
      </c>
      <c r="H1670" s="183"/>
      <c r="I1670" s="183"/>
    </row>
    <row r="1671" spans="2:9" hidden="1" x14ac:dyDescent="0.35">
      <c r="B1671" s="198">
        <v>435501</v>
      </c>
      <c r="C1671" s="196" t="s">
        <v>2694</v>
      </c>
      <c r="D1671" s="202">
        <v>26800000</v>
      </c>
      <c r="E1671" s="198" t="e">
        <f>VLOOKUP(D1671,#REF!,3,0)</f>
        <v>#REF!</v>
      </c>
      <c r="F1671" s="199">
        <v>0</v>
      </c>
      <c r="G1671" s="199">
        <v>648927558</v>
      </c>
      <c r="H1671" s="183"/>
      <c r="I1671" s="183"/>
    </row>
    <row r="1672" spans="2:9" hidden="1" x14ac:dyDescent="0.35">
      <c r="B1672" s="198">
        <v>435501</v>
      </c>
      <c r="C1672" s="196" t="s">
        <v>2694</v>
      </c>
      <c r="D1672" s="201">
        <v>126263000</v>
      </c>
      <c r="E1672" s="198" t="e">
        <f>VLOOKUP(D1672,#REF!,3,0)</f>
        <v>#REF!</v>
      </c>
      <c r="F1672" s="199">
        <v>0</v>
      </c>
      <c r="G1672" s="199">
        <v>82172263</v>
      </c>
      <c r="H1672" s="183"/>
      <c r="I1672" s="183"/>
    </row>
    <row r="1673" spans="2:9" hidden="1" x14ac:dyDescent="0.35">
      <c r="B1673" s="198">
        <v>435501</v>
      </c>
      <c r="C1673" s="196" t="s">
        <v>2694</v>
      </c>
      <c r="D1673" s="201">
        <v>923272647</v>
      </c>
      <c r="E1673" s="198" t="e">
        <f>VLOOKUP(D1673,#REF!,3,0)</f>
        <v>#REF!</v>
      </c>
      <c r="F1673" s="199">
        <v>0</v>
      </c>
      <c r="G1673" s="199">
        <v>10180939</v>
      </c>
      <c r="H1673" s="183"/>
      <c r="I1673" s="183"/>
    </row>
    <row r="1674" spans="2:9" hidden="1" x14ac:dyDescent="0.35">
      <c r="B1674" s="198">
        <v>435501</v>
      </c>
      <c r="C1674" s="196" t="s">
        <v>2694</v>
      </c>
      <c r="D1674" s="201">
        <v>123973000</v>
      </c>
      <c r="E1674" s="198" t="e">
        <f>VLOOKUP(D1674,#REF!,3,0)</f>
        <v>#REF!</v>
      </c>
      <c r="F1674" s="199">
        <v>0</v>
      </c>
      <c r="G1674" s="199">
        <v>3600000</v>
      </c>
      <c r="H1674" s="183"/>
      <c r="I1674" s="183"/>
    </row>
    <row r="1675" spans="2:9" hidden="1" x14ac:dyDescent="0.35">
      <c r="B1675" s="198">
        <v>435501</v>
      </c>
      <c r="C1675" s="196" t="s">
        <v>2694</v>
      </c>
      <c r="D1675" s="201">
        <v>217023670</v>
      </c>
      <c r="E1675" s="198" t="e">
        <f>VLOOKUP(D1675,#REF!,3,0)</f>
        <v>#REF!</v>
      </c>
      <c r="F1675" s="199">
        <v>0</v>
      </c>
      <c r="G1675" s="199">
        <v>5000000</v>
      </c>
      <c r="H1675" s="183"/>
      <c r="I1675" s="183"/>
    </row>
    <row r="1676" spans="2:9" hidden="1" x14ac:dyDescent="0.35">
      <c r="B1676" s="198">
        <v>435501</v>
      </c>
      <c r="C1676" s="196" t="s">
        <v>2694</v>
      </c>
      <c r="D1676" s="201">
        <v>127823000</v>
      </c>
      <c r="E1676" s="198" t="e">
        <f>VLOOKUP(D1676,#REF!,3,0)</f>
        <v>#REF!</v>
      </c>
      <c r="F1676" s="199">
        <v>0</v>
      </c>
      <c r="G1676" s="199">
        <v>13813616</v>
      </c>
      <c r="H1676" s="183"/>
      <c r="I1676" s="183"/>
    </row>
    <row r="1677" spans="2:9" hidden="1" x14ac:dyDescent="0.35">
      <c r="B1677" s="198">
        <v>435501</v>
      </c>
      <c r="C1677" s="196" t="s">
        <v>2694</v>
      </c>
      <c r="D1677" s="201">
        <v>216223162</v>
      </c>
      <c r="E1677" s="198" t="e">
        <f>VLOOKUP(D1677,#REF!,3,0)</f>
        <v>#REF!</v>
      </c>
      <c r="F1677" s="199">
        <v>0</v>
      </c>
      <c r="G1677" s="199">
        <v>31404836</v>
      </c>
      <c r="H1677" s="183"/>
      <c r="I1677" s="183"/>
    </row>
    <row r="1678" spans="2:9" hidden="1" x14ac:dyDescent="0.35">
      <c r="B1678" s="198">
        <v>435501</v>
      </c>
      <c r="C1678" s="196" t="s">
        <v>2694</v>
      </c>
      <c r="D1678" s="201">
        <v>84300000</v>
      </c>
      <c r="E1678" s="198" t="e">
        <f>VLOOKUP(D1678,#REF!,3,0)</f>
        <v>#REF!</v>
      </c>
      <c r="F1678" s="199">
        <v>0</v>
      </c>
      <c r="G1678" s="199">
        <v>4040900</v>
      </c>
      <c r="H1678" s="183"/>
      <c r="I1678" s="183"/>
    </row>
    <row r="1679" spans="2:9" hidden="1" x14ac:dyDescent="0.35">
      <c r="B1679" s="198">
        <v>435501</v>
      </c>
      <c r="C1679" s="196" t="s">
        <v>2694</v>
      </c>
      <c r="D1679" s="201">
        <v>220166001</v>
      </c>
      <c r="E1679" s="198" t="e">
        <f>VLOOKUP(D1679,#REF!,3,0)</f>
        <v>#REF!</v>
      </c>
      <c r="F1679" s="199">
        <v>0</v>
      </c>
      <c r="G1679" s="199">
        <v>5926786</v>
      </c>
      <c r="H1679" s="183"/>
      <c r="I1679" s="183"/>
    </row>
    <row r="1680" spans="2:9" hidden="1" x14ac:dyDescent="0.35">
      <c r="B1680" s="198">
        <v>435501</v>
      </c>
      <c r="C1680" s="196" t="s">
        <v>2694</v>
      </c>
      <c r="D1680" s="201">
        <v>216886568</v>
      </c>
      <c r="E1680" s="198" t="e">
        <f>VLOOKUP(D1680,#REF!,3,0)</f>
        <v>#REF!</v>
      </c>
      <c r="F1680" s="199">
        <v>0</v>
      </c>
      <c r="G1680" s="199">
        <v>1350000</v>
      </c>
      <c r="H1680" s="183"/>
      <c r="I1680" s="183"/>
    </row>
    <row r="1681" spans="2:9" hidden="1" x14ac:dyDescent="0.35">
      <c r="B1681" s="198">
        <v>435501</v>
      </c>
      <c r="C1681" s="196" t="s">
        <v>2694</v>
      </c>
      <c r="D1681" s="201">
        <v>923271018</v>
      </c>
      <c r="E1681" s="198" t="e">
        <f>VLOOKUP(D1681,#REF!,3,0)</f>
        <v>#REF!</v>
      </c>
      <c r="F1681" s="199">
        <v>0</v>
      </c>
      <c r="G1681" s="199">
        <v>2462400</v>
      </c>
      <c r="H1681" s="183"/>
      <c r="I1681" s="183"/>
    </row>
    <row r="1682" spans="2:9" hidden="1" x14ac:dyDescent="0.35">
      <c r="B1682" s="198">
        <v>435501</v>
      </c>
      <c r="C1682" s="196" t="s">
        <v>2694</v>
      </c>
      <c r="D1682" s="201">
        <v>210115001</v>
      </c>
      <c r="E1682" s="198" t="e">
        <f>VLOOKUP(D1682,#REF!,3,0)</f>
        <v>#REF!</v>
      </c>
      <c r="F1682" s="199">
        <v>0</v>
      </c>
      <c r="G1682" s="199">
        <v>359968314</v>
      </c>
      <c r="H1682" s="183"/>
      <c r="I1682" s="183"/>
    </row>
    <row r="1683" spans="2:9" hidden="1" x14ac:dyDescent="0.35">
      <c r="B1683" s="198">
        <v>435501</v>
      </c>
      <c r="C1683" s="196" t="s">
        <v>2694</v>
      </c>
      <c r="D1683" s="201">
        <v>217350573</v>
      </c>
      <c r="E1683" s="198" t="e">
        <f>VLOOKUP(D1683,#REF!,3,0)</f>
        <v>#REF!</v>
      </c>
      <c r="F1683" s="199">
        <v>0</v>
      </c>
      <c r="G1683" s="199">
        <v>179159933</v>
      </c>
      <c r="H1683" s="183"/>
      <c r="I1683" s="183"/>
    </row>
    <row r="1684" spans="2:9" hidden="1" x14ac:dyDescent="0.35">
      <c r="B1684" s="198">
        <v>435501</v>
      </c>
      <c r="C1684" s="196" t="s">
        <v>2694</v>
      </c>
      <c r="D1684" s="201">
        <v>41100000</v>
      </c>
      <c r="E1684" s="198" t="e">
        <f>VLOOKUP(D1684,#REF!,3,0)</f>
        <v>#REF!</v>
      </c>
      <c r="F1684" s="199">
        <v>0</v>
      </c>
      <c r="G1684" s="199">
        <v>975986162</v>
      </c>
      <c r="H1684" s="183"/>
      <c r="I1684" s="183"/>
    </row>
    <row r="1685" spans="2:9" hidden="1" x14ac:dyDescent="0.35">
      <c r="B1685" s="198">
        <v>435501</v>
      </c>
      <c r="C1685" s="196" t="s">
        <v>2694</v>
      </c>
      <c r="D1685" s="201">
        <v>210070400</v>
      </c>
      <c r="E1685" s="198" t="e">
        <f>VLOOKUP(D1685,#REF!,3,0)</f>
        <v>#REF!</v>
      </c>
      <c r="F1685" s="199">
        <v>0</v>
      </c>
      <c r="G1685" s="199">
        <v>3351228</v>
      </c>
      <c r="H1685" s="183"/>
      <c r="I1685" s="183"/>
    </row>
    <row r="1686" spans="2:9" hidden="1" x14ac:dyDescent="0.35">
      <c r="B1686" s="198">
        <v>435501</v>
      </c>
      <c r="C1686" s="196" t="s">
        <v>2694</v>
      </c>
      <c r="D1686" s="201">
        <v>214376243</v>
      </c>
      <c r="E1686" s="198" t="e">
        <f>VLOOKUP(D1686,#REF!,3,0)</f>
        <v>#REF!</v>
      </c>
      <c r="F1686" s="199">
        <v>0</v>
      </c>
      <c r="G1686" s="199">
        <v>11941629</v>
      </c>
      <c r="H1686" s="183"/>
      <c r="I1686" s="183"/>
    </row>
    <row r="1687" spans="2:9" hidden="1" x14ac:dyDescent="0.35">
      <c r="B1687" s="198">
        <v>435501</v>
      </c>
      <c r="C1687" s="196" t="s">
        <v>2694</v>
      </c>
      <c r="D1687" s="201">
        <v>215027050</v>
      </c>
      <c r="E1687" s="198" t="e">
        <f>VLOOKUP(D1687,#REF!,3,0)</f>
        <v>#REF!</v>
      </c>
      <c r="F1687" s="199">
        <v>0</v>
      </c>
      <c r="G1687" s="199">
        <v>1500000</v>
      </c>
      <c r="H1687" s="183"/>
      <c r="I1687" s="183"/>
    </row>
    <row r="1688" spans="2:9" hidden="1" x14ac:dyDescent="0.35">
      <c r="B1688" s="198">
        <v>435501</v>
      </c>
      <c r="C1688" s="196" t="s">
        <v>2694</v>
      </c>
      <c r="D1688" s="201">
        <v>217417174</v>
      </c>
      <c r="E1688" s="198" t="e">
        <f>VLOOKUP(D1688,#REF!,3,0)</f>
        <v>#REF!</v>
      </c>
      <c r="F1688" s="199">
        <v>0</v>
      </c>
      <c r="G1688" s="199">
        <v>4000000</v>
      </c>
      <c r="H1688" s="183"/>
      <c r="I1688" s="183"/>
    </row>
    <row r="1689" spans="2:9" hidden="1" x14ac:dyDescent="0.35">
      <c r="B1689" s="198">
        <v>435501</v>
      </c>
      <c r="C1689" s="196" t="s">
        <v>2694</v>
      </c>
      <c r="D1689" s="201">
        <v>220168867</v>
      </c>
      <c r="E1689" s="198" t="e">
        <f>VLOOKUP(D1689,#REF!,3,0)</f>
        <v>#REF!</v>
      </c>
      <c r="F1689" s="199">
        <v>0</v>
      </c>
      <c r="G1689" s="199">
        <v>5924000</v>
      </c>
      <c r="H1689" s="183"/>
      <c r="I1689" s="183"/>
    </row>
    <row r="1690" spans="2:9" hidden="1" x14ac:dyDescent="0.35">
      <c r="B1690" s="198">
        <v>435501</v>
      </c>
      <c r="C1690" s="196" t="s">
        <v>2694</v>
      </c>
      <c r="D1690" s="201">
        <v>923269600</v>
      </c>
      <c r="E1690" s="198" t="e">
        <f>VLOOKUP(D1690,#REF!,3,0)</f>
        <v>#REF!</v>
      </c>
      <c r="F1690" s="199">
        <v>0</v>
      </c>
      <c r="G1690" s="199">
        <v>4730000</v>
      </c>
      <c r="H1690" s="183"/>
      <c r="I1690" s="183"/>
    </row>
    <row r="1691" spans="2:9" hidden="1" x14ac:dyDescent="0.35">
      <c r="B1691" s="198">
        <v>435501</v>
      </c>
      <c r="C1691" s="196" t="s">
        <v>2694</v>
      </c>
      <c r="D1691" s="201">
        <v>127354000</v>
      </c>
      <c r="E1691" s="198" t="e">
        <f>VLOOKUP(D1691,#REF!,3,0)</f>
        <v>#REF!</v>
      </c>
      <c r="F1691" s="199">
        <v>0</v>
      </c>
      <c r="G1691" s="199">
        <v>127425979</v>
      </c>
      <c r="H1691" s="183"/>
      <c r="I1691" s="183"/>
    </row>
    <row r="1692" spans="2:9" hidden="1" x14ac:dyDescent="0.35">
      <c r="B1692" s="198">
        <v>435501</v>
      </c>
      <c r="C1692" s="196" t="s">
        <v>2694</v>
      </c>
      <c r="D1692" s="201">
        <v>128805000</v>
      </c>
      <c r="E1692" s="198" t="e">
        <f>VLOOKUP(D1692,#REF!,3,0)</f>
        <v>#REF!</v>
      </c>
      <c r="F1692" s="199">
        <v>0</v>
      </c>
      <c r="G1692" s="199">
        <v>3500000</v>
      </c>
      <c r="H1692" s="183"/>
      <c r="I1692" s="183"/>
    </row>
    <row r="1693" spans="2:9" hidden="1" x14ac:dyDescent="0.35">
      <c r="B1693" s="198">
        <v>435501</v>
      </c>
      <c r="C1693" s="196" t="s">
        <v>2694</v>
      </c>
      <c r="D1693" s="201">
        <v>210552405</v>
      </c>
      <c r="E1693" s="198" t="e">
        <f>VLOOKUP(D1693,#REF!,3,0)</f>
        <v>#REF!</v>
      </c>
      <c r="F1693" s="199">
        <v>0</v>
      </c>
      <c r="G1693" s="199">
        <v>840000</v>
      </c>
      <c r="H1693" s="183"/>
      <c r="I1693" s="183"/>
    </row>
    <row r="1694" spans="2:9" hidden="1" x14ac:dyDescent="0.35">
      <c r="B1694" s="198">
        <v>435501</v>
      </c>
      <c r="C1694" s="196" t="s">
        <v>2694</v>
      </c>
      <c r="D1694" s="201">
        <v>220152207</v>
      </c>
      <c r="E1694" s="198" t="e">
        <f>VLOOKUP(D1694,#REF!,3,0)</f>
        <v>#REF!</v>
      </c>
      <c r="F1694" s="199">
        <v>0</v>
      </c>
      <c r="G1694" s="199">
        <v>2249900</v>
      </c>
      <c r="H1694" s="183"/>
      <c r="I1694" s="183"/>
    </row>
    <row r="1695" spans="2:9" hidden="1" x14ac:dyDescent="0.35">
      <c r="B1695" s="198">
        <v>435501</v>
      </c>
      <c r="C1695" s="196" t="s">
        <v>2694</v>
      </c>
      <c r="D1695" s="201">
        <v>128376000</v>
      </c>
      <c r="E1695" s="198" t="e">
        <f>VLOOKUP(D1695,#REF!,3,0)</f>
        <v>#REF!</v>
      </c>
      <c r="F1695" s="199">
        <v>0</v>
      </c>
      <c r="G1695" s="199">
        <v>44678167</v>
      </c>
      <c r="H1695" s="183"/>
      <c r="I1695" s="183"/>
    </row>
    <row r="1696" spans="2:9" hidden="1" x14ac:dyDescent="0.35">
      <c r="B1696" s="198">
        <v>435501</v>
      </c>
      <c r="C1696" s="196" t="s">
        <v>2694</v>
      </c>
      <c r="D1696" s="201">
        <v>923270836</v>
      </c>
      <c r="E1696" s="198" t="e">
        <f>VLOOKUP(D1696,#REF!,3,0)</f>
        <v>#REF!</v>
      </c>
      <c r="F1696" s="199">
        <v>0</v>
      </c>
      <c r="G1696" s="199">
        <v>5212160</v>
      </c>
      <c r="H1696" s="183"/>
      <c r="I1696" s="183"/>
    </row>
    <row r="1697" spans="2:9" hidden="1" x14ac:dyDescent="0.35">
      <c r="B1697" s="198">
        <v>435501</v>
      </c>
      <c r="C1697" s="196" t="s">
        <v>2694</v>
      </c>
      <c r="D1697" s="201">
        <v>230115572</v>
      </c>
      <c r="E1697" s="198" t="e">
        <f>VLOOKUP(D1697,#REF!,3,0)</f>
        <v>#REF!</v>
      </c>
      <c r="F1697" s="199">
        <v>0</v>
      </c>
      <c r="G1697" s="199">
        <v>2910700</v>
      </c>
      <c r="H1697" s="183"/>
      <c r="I1697" s="183"/>
    </row>
    <row r="1698" spans="2:9" hidden="1" x14ac:dyDescent="0.35">
      <c r="B1698" s="198">
        <v>435501</v>
      </c>
      <c r="C1698" s="196" t="s">
        <v>2694</v>
      </c>
      <c r="D1698" s="201">
        <v>210473504</v>
      </c>
      <c r="E1698" s="198" t="e">
        <f>VLOOKUP(D1698,#REF!,3,0)</f>
        <v>#REF!</v>
      </c>
      <c r="F1698" s="199">
        <v>0</v>
      </c>
      <c r="G1698" s="199">
        <v>626800</v>
      </c>
      <c r="H1698" s="183"/>
      <c r="I1698" s="183"/>
    </row>
    <row r="1699" spans="2:9" hidden="1" x14ac:dyDescent="0.35">
      <c r="B1699" s="198">
        <v>435501</v>
      </c>
      <c r="C1699" s="196" t="s">
        <v>2694</v>
      </c>
      <c r="D1699" s="201">
        <v>923271600</v>
      </c>
      <c r="E1699" s="198" t="e">
        <f>VLOOKUP(D1699,#REF!,3,0)</f>
        <v>#REF!</v>
      </c>
      <c r="F1699" s="199">
        <v>0</v>
      </c>
      <c r="G1699" s="199">
        <v>4120104</v>
      </c>
      <c r="H1699" s="183"/>
      <c r="I1699" s="183"/>
    </row>
    <row r="1700" spans="2:9" hidden="1" x14ac:dyDescent="0.35">
      <c r="B1700" s="198">
        <v>435501</v>
      </c>
      <c r="C1700" s="196" t="s">
        <v>2694</v>
      </c>
      <c r="D1700" s="201">
        <v>923271265</v>
      </c>
      <c r="E1700" s="198" t="e">
        <f>VLOOKUP(D1700,#REF!,3,0)</f>
        <v>#REF!</v>
      </c>
      <c r="F1700" s="199">
        <v>0</v>
      </c>
      <c r="G1700" s="199">
        <v>615600</v>
      </c>
      <c r="H1700" s="183"/>
      <c r="I1700" s="183"/>
    </row>
    <row r="1701" spans="2:9" hidden="1" x14ac:dyDescent="0.35">
      <c r="B1701" s="198">
        <v>435501</v>
      </c>
      <c r="C1701" s="196" t="s">
        <v>2694</v>
      </c>
      <c r="D1701" s="201">
        <v>124515000</v>
      </c>
      <c r="E1701" s="198" t="e">
        <f>VLOOKUP(D1701,#REF!,3,0)</f>
        <v>#REF!</v>
      </c>
      <c r="F1701" s="199">
        <v>0</v>
      </c>
      <c r="G1701" s="199">
        <v>46747727</v>
      </c>
      <c r="H1701" s="183"/>
      <c r="I1701" s="183"/>
    </row>
    <row r="1702" spans="2:9" hidden="1" x14ac:dyDescent="0.35">
      <c r="B1702" s="198">
        <v>435501</v>
      </c>
      <c r="C1702" s="196" t="s">
        <v>2694</v>
      </c>
      <c r="D1702" s="201">
        <v>219915599</v>
      </c>
      <c r="E1702" s="198" t="e">
        <f>VLOOKUP(D1702,#REF!,3,0)</f>
        <v>#REF!</v>
      </c>
      <c r="F1702" s="199">
        <v>0</v>
      </c>
      <c r="G1702" s="199">
        <v>65520408</v>
      </c>
      <c r="H1702" s="183"/>
      <c r="I1702" s="183"/>
    </row>
    <row r="1703" spans="2:9" hidden="1" x14ac:dyDescent="0.35">
      <c r="B1703" s="198">
        <v>435501</v>
      </c>
      <c r="C1703" s="196" t="s">
        <v>2694</v>
      </c>
      <c r="D1703" s="201">
        <v>215315753</v>
      </c>
      <c r="E1703" s="198" t="e">
        <f>VLOOKUP(D1703,#REF!,3,0)</f>
        <v>#REF!</v>
      </c>
      <c r="F1703" s="199">
        <v>0</v>
      </c>
      <c r="G1703" s="199">
        <v>8573100</v>
      </c>
      <c r="H1703" s="183"/>
      <c r="I1703" s="183"/>
    </row>
    <row r="1704" spans="2:9" hidden="1" x14ac:dyDescent="0.35">
      <c r="B1704" s="198">
        <v>435501</v>
      </c>
      <c r="C1704" s="196" t="s">
        <v>2694</v>
      </c>
      <c r="D1704" s="201">
        <v>211415814</v>
      </c>
      <c r="E1704" s="198" t="e">
        <f>VLOOKUP(D1704,#REF!,3,0)</f>
        <v>#REF!</v>
      </c>
      <c r="F1704" s="199">
        <v>0</v>
      </c>
      <c r="G1704" s="199">
        <v>22817261</v>
      </c>
      <c r="H1704" s="183"/>
      <c r="I1704" s="183"/>
    </row>
    <row r="1705" spans="2:9" hidden="1" x14ac:dyDescent="0.35">
      <c r="B1705" s="198">
        <v>435501</v>
      </c>
      <c r="C1705" s="196" t="s">
        <v>2694</v>
      </c>
      <c r="D1705" s="201">
        <v>230127495</v>
      </c>
      <c r="E1705" s="198" t="e">
        <f>VLOOKUP(D1705,#REF!,3,0)</f>
        <v>#REF!</v>
      </c>
      <c r="F1705" s="199">
        <v>0</v>
      </c>
      <c r="G1705" s="199">
        <v>7268208</v>
      </c>
      <c r="H1705" s="183"/>
      <c r="I1705" s="183"/>
    </row>
    <row r="1706" spans="2:9" hidden="1" x14ac:dyDescent="0.35">
      <c r="B1706" s="198">
        <v>435501</v>
      </c>
      <c r="C1706" s="196" t="s">
        <v>2694</v>
      </c>
      <c r="D1706" s="201">
        <v>230120228</v>
      </c>
      <c r="E1706" s="198" t="e">
        <f>VLOOKUP(D1706,#REF!,3,0)</f>
        <v>#REF!</v>
      </c>
      <c r="F1706" s="199">
        <v>0</v>
      </c>
      <c r="G1706" s="199">
        <v>658800</v>
      </c>
      <c r="H1706" s="183"/>
      <c r="I1706" s="183"/>
    </row>
    <row r="1707" spans="2:9" hidden="1" x14ac:dyDescent="0.35">
      <c r="B1707" s="198">
        <v>435501</v>
      </c>
      <c r="C1707" s="196" t="s">
        <v>2694</v>
      </c>
      <c r="D1707" s="201">
        <v>219847798</v>
      </c>
      <c r="E1707" s="198" t="e">
        <f>VLOOKUP(D1707,#REF!,3,0)</f>
        <v>#REF!</v>
      </c>
      <c r="F1707" s="199">
        <v>0</v>
      </c>
      <c r="G1707" s="199">
        <v>8525000</v>
      </c>
      <c r="H1707" s="183"/>
      <c r="I1707" s="183"/>
    </row>
    <row r="1708" spans="2:9" hidden="1" x14ac:dyDescent="0.35">
      <c r="B1708" s="198">
        <v>435501</v>
      </c>
      <c r="C1708" s="196" t="s">
        <v>2694</v>
      </c>
      <c r="D1708" s="201">
        <v>823600000</v>
      </c>
      <c r="E1708" s="198" t="e">
        <f>VLOOKUP(D1708,#REF!,3,0)</f>
        <v>#REF!</v>
      </c>
      <c r="F1708" s="199">
        <v>0</v>
      </c>
      <c r="G1708" s="199">
        <v>147078558</v>
      </c>
      <c r="H1708" s="183"/>
      <c r="I1708" s="183"/>
    </row>
    <row r="1709" spans="2:9" hidden="1" x14ac:dyDescent="0.35">
      <c r="B1709" s="198">
        <v>435501</v>
      </c>
      <c r="C1709" s="196" t="s">
        <v>2694</v>
      </c>
      <c r="D1709" s="201">
        <v>95600000</v>
      </c>
      <c r="E1709" s="198" t="e">
        <f>VLOOKUP(D1709,#REF!,3,0)</f>
        <v>#REF!</v>
      </c>
      <c r="F1709" s="199">
        <v>0</v>
      </c>
      <c r="G1709" s="199">
        <v>71343204</v>
      </c>
      <c r="H1709" s="183"/>
      <c r="I1709" s="183"/>
    </row>
    <row r="1710" spans="2:9" hidden="1" x14ac:dyDescent="0.35">
      <c r="B1710" s="198">
        <v>435501</v>
      </c>
      <c r="C1710" s="196" t="s">
        <v>2694</v>
      </c>
      <c r="D1710" s="201">
        <v>219868498</v>
      </c>
      <c r="E1710" s="198" t="e">
        <f>VLOOKUP(D1710,#REF!,3,0)</f>
        <v>#REF!</v>
      </c>
      <c r="F1710" s="199">
        <v>0</v>
      </c>
      <c r="G1710" s="199">
        <v>16914600</v>
      </c>
      <c r="H1710" s="183"/>
      <c r="I1710" s="183"/>
    </row>
    <row r="1711" spans="2:9" hidden="1" x14ac:dyDescent="0.35">
      <c r="B1711" s="198">
        <v>435501</v>
      </c>
      <c r="C1711" s="196" t="s">
        <v>2694</v>
      </c>
      <c r="D1711" s="201">
        <v>127176000</v>
      </c>
      <c r="E1711" s="198" t="e">
        <f>VLOOKUP(D1711,#REF!,3,0)</f>
        <v>#REF!</v>
      </c>
      <c r="F1711" s="199">
        <v>0</v>
      </c>
      <c r="G1711" s="199">
        <v>5632000</v>
      </c>
      <c r="H1711" s="183"/>
      <c r="I1711" s="183"/>
    </row>
    <row r="1712" spans="2:9" hidden="1" x14ac:dyDescent="0.35">
      <c r="B1712" s="198">
        <v>435501</v>
      </c>
      <c r="C1712" s="196" t="s">
        <v>2694</v>
      </c>
      <c r="D1712" s="201">
        <v>923272024</v>
      </c>
      <c r="E1712" s="198" t="e">
        <f>VLOOKUP(D1712,#REF!,3,0)</f>
        <v>#REF!</v>
      </c>
      <c r="F1712" s="199">
        <v>0</v>
      </c>
      <c r="G1712" s="199">
        <v>626800</v>
      </c>
      <c r="H1712" s="183"/>
      <c r="I1712" s="183"/>
    </row>
    <row r="1713" spans="2:9" hidden="1" x14ac:dyDescent="0.35">
      <c r="B1713" s="198">
        <v>435501</v>
      </c>
      <c r="C1713" s="196" t="s">
        <v>2694</v>
      </c>
      <c r="D1713" s="201">
        <v>210752207</v>
      </c>
      <c r="E1713" s="198" t="e">
        <f>VLOOKUP(D1713,#REF!,3,0)</f>
        <v>#REF!</v>
      </c>
      <c r="F1713" s="199">
        <v>0</v>
      </c>
      <c r="G1713" s="199">
        <v>1680665</v>
      </c>
      <c r="H1713" s="183"/>
      <c r="I1713" s="183"/>
    </row>
    <row r="1714" spans="2:9" hidden="1" x14ac:dyDescent="0.35">
      <c r="B1714" s="198">
        <v>435501</v>
      </c>
      <c r="C1714" s="196" t="s">
        <v>2694</v>
      </c>
      <c r="D1714" s="201">
        <v>213352233</v>
      </c>
      <c r="E1714" s="198" t="e">
        <f>VLOOKUP(D1714,#REF!,3,0)</f>
        <v>#REF!</v>
      </c>
      <c r="F1714" s="199">
        <v>0</v>
      </c>
      <c r="G1714" s="199">
        <v>1371600</v>
      </c>
      <c r="H1714" s="183"/>
      <c r="I1714" s="183"/>
    </row>
    <row r="1715" spans="2:9" hidden="1" x14ac:dyDescent="0.35">
      <c r="B1715" s="198">
        <v>435501</v>
      </c>
      <c r="C1715" s="196" t="s">
        <v>2694</v>
      </c>
      <c r="D1715" s="201">
        <v>213852838</v>
      </c>
      <c r="E1715" s="198" t="e">
        <f>VLOOKUP(D1715,#REF!,3,0)</f>
        <v>#REF!</v>
      </c>
      <c r="F1715" s="199">
        <v>0</v>
      </c>
      <c r="G1715" s="199">
        <v>1680665</v>
      </c>
      <c r="H1715" s="183"/>
      <c r="I1715" s="183"/>
    </row>
    <row r="1716" spans="2:9" hidden="1" x14ac:dyDescent="0.35">
      <c r="B1716" s="198">
        <v>435501</v>
      </c>
      <c r="C1716" s="196" t="s">
        <v>2694</v>
      </c>
      <c r="D1716" s="201">
        <v>923271215</v>
      </c>
      <c r="E1716" s="198" t="e">
        <f>VLOOKUP(D1716,#REF!,3,0)</f>
        <v>#REF!</v>
      </c>
      <c r="F1716" s="199">
        <v>0</v>
      </c>
      <c r="G1716" s="199">
        <v>17363477</v>
      </c>
      <c r="H1716" s="183"/>
      <c r="I1716" s="183"/>
    </row>
    <row r="1717" spans="2:9" hidden="1" x14ac:dyDescent="0.35">
      <c r="B1717" s="198">
        <v>435501</v>
      </c>
      <c r="C1717" s="196" t="s">
        <v>2694</v>
      </c>
      <c r="D1717" s="201">
        <v>220166687</v>
      </c>
      <c r="E1717" s="198" t="e">
        <f>VLOOKUP(D1717,#REF!,3,0)</f>
        <v>#REF!</v>
      </c>
      <c r="F1717" s="199">
        <v>0</v>
      </c>
      <c r="G1717" s="199">
        <v>61559131</v>
      </c>
      <c r="H1717" s="183"/>
      <c r="I1717" s="183"/>
    </row>
    <row r="1718" spans="2:9" hidden="1" x14ac:dyDescent="0.35">
      <c r="B1718" s="198">
        <v>435501</v>
      </c>
      <c r="C1718" s="196" t="s">
        <v>2694</v>
      </c>
      <c r="D1718" s="201">
        <v>262819807</v>
      </c>
      <c r="E1718" s="198" t="e">
        <f>VLOOKUP(D1718,#REF!,3,0)</f>
        <v>#REF!</v>
      </c>
      <c r="F1718" s="199">
        <v>0</v>
      </c>
      <c r="G1718" s="199">
        <v>626800</v>
      </c>
      <c r="H1718" s="183"/>
      <c r="I1718" s="183"/>
    </row>
    <row r="1719" spans="2:9" hidden="1" x14ac:dyDescent="0.35">
      <c r="B1719" s="198">
        <v>435501</v>
      </c>
      <c r="C1719" s="196" t="s">
        <v>2694</v>
      </c>
      <c r="D1719" s="201">
        <v>220115494</v>
      </c>
      <c r="E1719" s="198" t="e">
        <f>VLOOKUP(D1719,#REF!,3,0)</f>
        <v>#REF!</v>
      </c>
      <c r="F1719" s="199">
        <v>0</v>
      </c>
      <c r="G1719" s="199">
        <v>5714638</v>
      </c>
      <c r="H1719" s="183"/>
      <c r="I1719" s="183"/>
    </row>
    <row r="1720" spans="2:9" hidden="1" x14ac:dyDescent="0.35">
      <c r="B1720" s="198">
        <v>435501</v>
      </c>
      <c r="C1720" s="196" t="s">
        <v>2694</v>
      </c>
      <c r="D1720" s="201">
        <v>212068020</v>
      </c>
      <c r="E1720" s="198" t="e">
        <f>VLOOKUP(D1720,#REF!,3,0)</f>
        <v>#REF!</v>
      </c>
      <c r="F1720" s="199">
        <v>0</v>
      </c>
      <c r="G1720" s="199">
        <v>2000000</v>
      </c>
      <c r="H1720" s="183"/>
      <c r="I1720" s="183"/>
    </row>
    <row r="1721" spans="2:9" hidden="1" x14ac:dyDescent="0.35">
      <c r="B1721" s="198">
        <v>435501</v>
      </c>
      <c r="C1721" s="196" t="s">
        <v>2694</v>
      </c>
      <c r="D1721" s="201">
        <v>230415759</v>
      </c>
      <c r="E1721" s="198" t="e">
        <f>VLOOKUP(D1721,#REF!,3,0)</f>
        <v>#REF!</v>
      </c>
      <c r="F1721" s="199">
        <v>0</v>
      </c>
      <c r="G1721" s="199">
        <v>20973867</v>
      </c>
      <c r="H1721" s="183"/>
      <c r="I1721" s="183"/>
    </row>
    <row r="1722" spans="2:9" hidden="1" x14ac:dyDescent="0.35">
      <c r="B1722" s="198">
        <v>435501</v>
      </c>
      <c r="C1722" s="196" t="s">
        <v>2694</v>
      </c>
      <c r="D1722" s="201">
        <v>220115106</v>
      </c>
      <c r="E1722" s="198" t="e">
        <f>VLOOKUP(D1722,#REF!,3,0)</f>
        <v>#REF!</v>
      </c>
      <c r="F1722" s="199">
        <v>0</v>
      </c>
      <c r="G1722" s="199">
        <v>1067700</v>
      </c>
      <c r="H1722" s="183"/>
      <c r="I1722" s="183"/>
    </row>
    <row r="1723" spans="2:9" hidden="1" x14ac:dyDescent="0.35">
      <c r="B1723" s="198">
        <v>435501</v>
      </c>
      <c r="C1723" s="196" t="s">
        <v>2694</v>
      </c>
      <c r="D1723" s="201">
        <v>212215022</v>
      </c>
      <c r="E1723" s="198" t="e">
        <f>VLOOKUP(D1723,#REF!,3,0)</f>
        <v>#REF!</v>
      </c>
      <c r="F1723" s="199">
        <v>0</v>
      </c>
      <c r="G1723" s="199">
        <v>14826117</v>
      </c>
      <c r="H1723" s="183"/>
      <c r="I1723" s="183"/>
    </row>
    <row r="1724" spans="2:9" hidden="1" x14ac:dyDescent="0.35">
      <c r="B1724" s="198">
        <v>435501</v>
      </c>
      <c r="C1724" s="196" t="s">
        <v>2694</v>
      </c>
      <c r="D1724" s="201">
        <v>211050110</v>
      </c>
      <c r="E1724" s="198" t="e">
        <f>VLOOKUP(D1724,#REF!,3,0)</f>
        <v>#REF!</v>
      </c>
      <c r="F1724" s="199">
        <v>0</v>
      </c>
      <c r="G1724" s="199">
        <v>7924230</v>
      </c>
      <c r="H1724" s="183"/>
      <c r="I1724" s="183"/>
    </row>
    <row r="1725" spans="2:9" hidden="1" x14ac:dyDescent="0.35">
      <c r="B1725" s="198">
        <v>435501</v>
      </c>
      <c r="C1725" s="196" t="s">
        <v>2694</v>
      </c>
      <c r="D1725" s="201">
        <v>821920000</v>
      </c>
      <c r="E1725" s="198" t="e">
        <f>VLOOKUP(D1725,#REF!,3,0)</f>
        <v>#REF!</v>
      </c>
      <c r="F1725" s="199">
        <v>0</v>
      </c>
      <c r="G1725" s="199">
        <v>69971500</v>
      </c>
      <c r="H1725" s="183"/>
      <c r="I1725" s="183"/>
    </row>
    <row r="1726" spans="2:9" hidden="1" x14ac:dyDescent="0.35">
      <c r="B1726" s="198">
        <v>435501</v>
      </c>
      <c r="C1726" s="196" t="s">
        <v>2694</v>
      </c>
      <c r="D1726" s="201">
        <v>219625596</v>
      </c>
      <c r="E1726" s="198" t="e">
        <f>VLOOKUP(D1726,#REF!,3,0)</f>
        <v>#REF!</v>
      </c>
      <c r="F1726" s="199">
        <v>0</v>
      </c>
      <c r="G1726" s="199">
        <v>75098247</v>
      </c>
      <c r="H1726" s="183"/>
      <c r="I1726" s="183"/>
    </row>
    <row r="1727" spans="2:9" hidden="1" x14ac:dyDescent="0.35">
      <c r="B1727" s="198">
        <v>435501</v>
      </c>
      <c r="C1727" s="196" t="s">
        <v>2694</v>
      </c>
      <c r="D1727" s="201">
        <v>24300000</v>
      </c>
      <c r="E1727" s="198" t="e">
        <f>VLOOKUP(D1727,#REF!,3,0)</f>
        <v>#REF!</v>
      </c>
      <c r="F1727" s="199">
        <v>0</v>
      </c>
      <c r="G1727" s="199">
        <v>32612792</v>
      </c>
      <c r="H1727" s="183"/>
      <c r="I1727" s="183"/>
    </row>
    <row r="1728" spans="2:9" hidden="1" x14ac:dyDescent="0.35">
      <c r="B1728" s="198">
        <v>435501</v>
      </c>
      <c r="C1728" s="196" t="s">
        <v>2694</v>
      </c>
      <c r="D1728" s="201">
        <v>13000000</v>
      </c>
      <c r="E1728" s="198" t="e">
        <f>VLOOKUP(D1728,#REF!,3,0)</f>
        <v>#REF!</v>
      </c>
      <c r="F1728" s="199">
        <v>0</v>
      </c>
      <c r="G1728" s="199">
        <v>25740674</v>
      </c>
      <c r="H1728" s="183"/>
      <c r="I1728" s="183"/>
    </row>
    <row r="1729" spans="2:9" hidden="1" x14ac:dyDescent="0.35">
      <c r="B1729" s="198">
        <v>435501</v>
      </c>
      <c r="C1729" s="196" t="s">
        <v>2694</v>
      </c>
      <c r="D1729" s="201">
        <v>214576845</v>
      </c>
      <c r="E1729" s="198" t="e">
        <f>VLOOKUP(D1729,#REF!,3,0)</f>
        <v>#REF!</v>
      </c>
      <c r="F1729" s="199">
        <v>0</v>
      </c>
      <c r="G1729" s="199">
        <v>10183800</v>
      </c>
      <c r="H1729" s="183"/>
      <c r="I1729" s="183"/>
    </row>
    <row r="1730" spans="2:9" hidden="1" x14ac:dyDescent="0.35">
      <c r="B1730" s="198">
        <v>435501</v>
      </c>
      <c r="C1730" s="196" t="s">
        <v>2694</v>
      </c>
      <c r="D1730" s="201">
        <v>20752000</v>
      </c>
      <c r="E1730" s="198" t="e">
        <f>VLOOKUP(D1730,#REF!,3,0)</f>
        <v>#REF!</v>
      </c>
      <c r="F1730" s="199">
        <v>0</v>
      </c>
      <c r="G1730" s="199">
        <v>19463994</v>
      </c>
      <c r="H1730" s="183"/>
      <c r="I1730" s="183"/>
    </row>
    <row r="1731" spans="2:9" hidden="1" x14ac:dyDescent="0.35">
      <c r="B1731" s="198">
        <v>435501</v>
      </c>
      <c r="C1731" s="196" t="s">
        <v>2694</v>
      </c>
      <c r="D1731" s="201">
        <v>220113433</v>
      </c>
      <c r="E1731" s="198" t="e">
        <f>VLOOKUP(D1731,#REF!,3,0)</f>
        <v>#REF!</v>
      </c>
      <c r="F1731" s="199">
        <v>0</v>
      </c>
      <c r="G1731" s="199">
        <v>738300</v>
      </c>
      <c r="H1731" s="183"/>
      <c r="I1731" s="183"/>
    </row>
    <row r="1732" spans="2:9" hidden="1" x14ac:dyDescent="0.35">
      <c r="B1732" s="198">
        <v>435501</v>
      </c>
      <c r="C1732" s="196" t="s">
        <v>2694</v>
      </c>
      <c r="D1732" s="201">
        <v>217313473</v>
      </c>
      <c r="E1732" s="198" t="e">
        <f>VLOOKUP(D1732,#REF!,3,0)</f>
        <v>#REF!</v>
      </c>
      <c r="F1732" s="199">
        <v>0</v>
      </c>
      <c r="G1732" s="199">
        <v>11001385</v>
      </c>
      <c r="H1732" s="183"/>
      <c r="I1732" s="183"/>
    </row>
    <row r="1733" spans="2:9" hidden="1" x14ac:dyDescent="0.35">
      <c r="B1733" s="198">
        <v>435501</v>
      </c>
      <c r="C1733" s="196" t="s">
        <v>2694</v>
      </c>
      <c r="D1733" s="201">
        <v>230154874</v>
      </c>
      <c r="E1733" s="198" t="e">
        <f>VLOOKUP(D1733,#REF!,3,0)</f>
        <v>#REF!</v>
      </c>
      <c r="F1733" s="199">
        <v>0</v>
      </c>
      <c r="G1733" s="199">
        <v>6791816</v>
      </c>
      <c r="H1733" s="183"/>
      <c r="I1733" s="183"/>
    </row>
    <row r="1734" spans="2:9" hidden="1" x14ac:dyDescent="0.35">
      <c r="B1734" s="198">
        <v>435501</v>
      </c>
      <c r="C1734" s="196" t="s">
        <v>2694</v>
      </c>
      <c r="D1734" s="201">
        <v>211354313</v>
      </c>
      <c r="E1734" s="198" t="e">
        <f>VLOOKUP(D1734,#REF!,3,0)</f>
        <v>#REF!</v>
      </c>
      <c r="F1734" s="199">
        <v>0</v>
      </c>
      <c r="G1734" s="199">
        <v>2100000</v>
      </c>
      <c r="H1734" s="183"/>
      <c r="I1734" s="183"/>
    </row>
    <row r="1735" spans="2:9" hidden="1" x14ac:dyDescent="0.35">
      <c r="B1735" s="198">
        <v>435501</v>
      </c>
      <c r="C1735" s="196" t="s">
        <v>2694</v>
      </c>
      <c r="D1735" s="201">
        <v>217254172</v>
      </c>
      <c r="E1735" s="198" t="e">
        <f>VLOOKUP(D1735,#REF!,3,0)</f>
        <v>#REF!</v>
      </c>
      <c r="F1735" s="199">
        <v>0</v>
      </c>
      <c r="G1735" s="199">
        <v>16254189</v>
      </c>
      <c r="H1735" s="183"/>
      <c r="I1735" s="183"/>
    </row>
    <row r="1736" spans="2:9" hidden="1" x14ac:dyDescent="0.35">
      <c r="B1736" s="198">
        <v>435501</v>
      </c>
      <c r="C1736" s="196" t="s">
        <v>2694</v>
      </c>
      <c r="D1736" s="201">
        <v>216154261</v>
      </c>
      <c r="E1736" s="198" t="e">
        <f>VLOOKUP(D1736,#REF!,3,0)</f>
        <v>#REF!</v>
      </c>
      <c r="F1736" s="199">
        <v>0</v>
      </c>
      <c r="G1736" s="199">
        <v>10957026</v>
      </c>
      <c r="H1736" s="183"/>
      <c r="I1736" s="183"/>
    </row>
    <row r="1737" spans="2:9" hidden="1" x14ac:dyDescent="0.35">
      <c r="B1737" s="198">
        <v>435501</v>
      </c>
      <c r="C1737" s="196" t="s">
        <v>2694</v>
      </c>
      <c r="D1737" s="201">
        <v>220173200</v>
      </c>
      <c r="E1737" s="198" t="e">
        <f>VLOOKUP(D1737,#REF!,3,0)</f>
        <v>#REF!</v>
      </c>
      <c r="F1737" s="199">
        <v>0</v>
      </c>
      <c r="G1737" s="199">
        <v>2002589</v>
      </c>
      <c r="H1737" s="183"/>
      <c r="I1737" s="183"/>
    </row>
    <row r="1738" spans="2:9" hidden="1" x14ac:dyDescent="0.35">
      <c r="B1738" s="198">
        <v>435501</v>
      </c>
      <c r="C1738" s="196" t="s">
        <v>2694</v>
      </c>
      <c r="D1738" s="201">
        <v>211617616</v>
      </c>
      <c r="E1738" s="198" t="e">
        <f>VLOOKUP(D1738,#REF!,3,0)</f>
        <v>#REF!</v>
      </c>
      <c r="F1738" s="199">
        <v>0</v>
      </c>
      <c r="G1738" s="199">
        <v>547800</v>
      </c>
      <c r="H1738" s="183"/>
      <c r="I1738" s="183"/>
    </row>
    <row r="1739" spans="2:9" hidden="1" x14ac:dyDescent="0.35">
      <c r="B1739" s="198">
        <v>435501</v>
      </c>
      <c r="C1739" s="196" t="s">
        <v>2694</v>
      </c>
      <c r="D1739" s="201">
        <v>217605376</v>
      </c>
      <c r="E1739" s="198" t="e">
        <f>VLOOKUP(D1739,#REF!,3,0)</f>
        <v>#REF!</v>
      </c>
      <c r="F1739" s="199">
        <v>0</v>
      </c>
      <c r="G1739" s="199">
        <v>214248679</v>
      </c>
      <c r="H1739" s="183"/>
      <c r="I1739" s="183"/>
    </row>
    <row r="1740" spans="2:9" hidden="1" x14ac:dyDescent="0.35">
      <c r="B1740" s="198">
        <v>435501</v>
      </c>
      <c r="C1740" s="196" t="s">
        <v>2694</v>
      </c>
      <c r="D1740" s="201">
        <v>124305000</v>
      </c>
      <c r="E1740" s="198" t="e">
        <f>VLOOKUP(D1740,#REF!,3,0)</f>
        <v>#REF!</v>
      </c>
      <c r="F1740" s="199">
        <v>0</v>
      </c>
      <c r="G1740" s="199">
        <v>63171722</v>
      </c>
      <c r="H1740" s="183"/>
      <c r="I1740" s="183"/>
    </row>
    <row r="1741" spans="2:9" hidden="1" x14ac:dyDescent="0.35">
      <c r="B1741" s="198">
        <v>435501</v>
      </c>
      <c r="C1741" s="196" t="s">
        <v>2694</v>
      </c>
      <c r="D1741" s="201">
        <v>923271572</v>
      </c>
      <c r="E1741" s="198" t="e">
        <f>VLOOKUP(D1741,#REF!,3,0)</f>
        <v>#REF!</v>
      </c>
      <c r="F1741" s="199">
        <v>0</v>
      </c>
      <c r="G1741" s="199">
        <v>3195000</v>
      </c>
      <c r="H1741" s="183"/>
      <c r="I1741" s="183"/>
    </row>
    <row r="1742" spans="2:9" hidden="1" x14ac:dyDescent="0.35">
      <c r="B1742" s="198">
        <v>435501</v>
      </c>
      <c r="C1742" s="196" t="s">
        <v>2694</v>
      </c>
      <c r="D1742" s="201">
        <v>923271096</v>
      </c>
      <c r="E1742" s="198" t="e">
        <f>VLOOKUP(D1742,#REF!,3,0)</f>
        <v>#REF!</v>
      </c>
      <c r="F1742" s="199">
        <v>0</v>
      </c>
      <c r="G1742" s="199">
        <v>1838125</v>
      </c>
      <c r="H1742" s="183"/>
      <c r="I1742" s="183"/>
    </row>
    <row r="1743" spans="2:9" hidden="1" x14ac:dyDescent="0.35">
      <c r="B1743" s="198">
        <v>435501</v>
      </c>
      <c r="C1743" s="196" t="s">
        <v>2694</v>
      </c>
      <c r="D1743" s="201">
        <v>923272464</v>
      </c>
      <c r="E1743" s="198" t="e">
        <f>VLOOKUP(D1743,#REF!,3,0)</f>
        <v>#REF!</v>
      </c>
      <c r="F1743" s="199">
        <v>0</v>
      </c>
      <c r="G1743" s="199">
        <v>13341225</v>
      </c>
      <c r="H1743" s="183"/>
      <c r="I1743" s="183"/>
    </row>
    <row r="1744" spans="2:9" hidden="1" x14ac:dyDescent="0.35">
      <c r="B1744" s="198">
        <v>435501</v>
      </c>
      <c r="C1744" s="196" t="s">
        <v>2694</v>
      </c>
      <c r="D1744" s="201">
        <v>923271159</v>
      </c>
      <c r="E1744" s="198" t="e">
        <f>VLOOKUP(D1744,#REF!,3,0)</f>
        <v>#REF!</v>
      </c>
      <c r="F1744" s="199">
        <v>0</v>
      </c>
      <c r="G1744" s="199">
        <v>11630320</v>
      </c>
      <c r="H1744" s="183"/>
      <c r="I1744" s="183"/>
    </row>
    <row r="1745" spans="2:9" hidden="1" x14ac:dyDescent="0.35">
      <c r="B1745" s="198">
        <v>435501</v>
      </c>
      <c r="C1745" s="196" t="s">
        <v>2694</v>
      </c>
      <c r="D1745" s="201">
        <v>127566000</v>
      </c>
      <c r="E1745" s="198" t="e">
        <f>VLOOKUP(D1745,#REF!,3,0)</f>
        <v>#REF!</v>
      </c>
      <c r="F1745" s="199">
        <v>0</v>
      </c>
      <c r="G1745" s="199">
        <v>68288214</v>
      </c>
      <c r="H1745" s="183"/>
      <c r="I1745" s="183"/>
    </row>
    <row r="1746" spans="2:9" hidden="1" x14ac:dyDescent="0.35">
      <c r="B1746" s="198">
        <v>435501</v>
      </c>
      <c r="C1746" s="196" t="s">
        <v>2694</v>
      </c>
      <c r="D1746" s="201">
        <v>23500000</v>
      </c>
      <c r="E1746" s="198" t="e">
        <f>VLOOKUP(D1746,#REF!,3,0)</f>
        <v>#REF!</v>
      </c>
      <c r="F1746" s="199">
        <v>0</v>
      </c>
      <c r="G1746" s="199">
        <v>1114500</v>
      </c>
      <c r="H1746" s="183"/>
      <c r="I1746" s="183"/>
    </row>
    <row r="1747" spans="2:9" hidden="1" x14ac:dyDescent="0.35">
      <c r="B1747" s="198">
        <v>435501</v>
      </c>
      <c r="C1747" s="196" t="s">
        <v>2694</v>
      </c>
      <c r="D1747" s="201">
        <v>132919000</v>
      </c>
      <c r="E1747" s="198" t="e">
        <f>VLOOKUP(D1747,#REF!,3,0)</f>
        <v>#REF!</v>
      </c>
      <c r="F1747" s="199">
        <v>0</v>
      </c>
      <c r="G1747" s="199">
        <v>23285854</v>
      </c>
      <c r="H1747" s="183"/>
      <c r="I1747" s="183"/>
    </row>
    <row r="1748" spans="2:9" hidden="1" x14ac:dyDescent="0.35">
      <c r="B1748" s="198">
        <v>435501</v>
      </c>
      <c r="C1748" s="196" t="s">
        <v>2694</v>
      </c>
      <c r="D1748" s="201">
        <v>220105873</v>
      </c>
      <c r="E1748" s="198" t="e">
        <f>VLOOKUP(D1748,#REF!,3,0)</f>
        <v>#REF!</v>
      </c>
      <c r="F1748" s="199">
        <v>0</v>
      </c>
      <c r="G1748" s="199">
        <v>6541387</v>
      </c>
      <c r="H1748" s="183"/>
      <c r="I1748" s="183"/>
    </row>
    <row r="1749" spans="2:9" hidden="1" x14ac:dyDescent="0.35">
      <c r="B1749" s="198">
        <v>435501</v>
      </c>
      <c r="C1749" s="196" t="s">
        <v>2694</v>
      </c>
      <c r="D1749" s="201">
        <v>269544430</v>
      </c>
      <c r="E1749" s="198" t="e">
        <f>VLOOKUP(D1749,#REF!,3,0)</f>
        <v>#REF!</v>
      </c>
      <c r="F1749" s="199">
        <v>0</v>
      </c>
      <c r="G1749" s="199">
        <v>800000</v>
      </c>
      <c r="H1749" s="183"/>
      <c r="I1749" s="183"/>
    </row>
    <row r="1750" spans="2:9" hidden="1" x14ac:dyDescent="0.35">
      <c r="B1750" s="198">
        <v>435501</v>
      </c>
      <c r="C1750" s="196" t="s">
        <v>2694</v>
      </c>
      <c r="D1750" s="201">
        <v>923272443</v>
      </c>
      <c r="E1750" s="198" t="e">
        <f>VLOOKUP(D1750,#REF!,3,0)</f>
        <v>#REF!</v>
      </c>
      <c r="F1750" s="199">
        <v>0</v>
      </c>
      <c r="G1750" s="199">
        <v>4619426</v>
      </c>
      <c r="H1750" s="183"/>
      <c r="I1750" s="183"/>
    </row>
    <row r="1751" spans="2:9" hidden="1" x14ac:dyDescent="0.35">
      <c r="B1751" s="198">
        <v>435501</v>
      </c>
      <c r="C1751" s="196" t="s">
        <v>2694</v>
      </c>
      <c r="D1751" s="201">
        <v>125915000</v>
      </c>
      <c r="E1751" s="198" t="e">
        <f>VLOOKUP(D1751,#REF!,3,0)</f>
        <v>#REF!</v>
      </c>
      <c r="F1751" s="199">
        <v>0</v>
      </c>
      <c r="G1751" s="199">
        <v>99654275</v>
      </c>
      <c r="H1751" s="183"/>
      <c r="I1751" s="183"/>
    </row>
    <row r="1752" spans="2:9" hidden="1" x14ac:dyDescent="0.35">
      <c r="B1752" s="198">
        <v>435501</v>
      </c>
      <c r="C1752" s="196" t="s">
        <v>2694</v>
      </c>
      <c r="D1752" s="201">
        <v>219215092</v>
      </c>
      <c r="E1752" s="198" t="e">
        <f>VLOOKUP(D1752,#REF!,3,0)</f>
        <v>#REF!</v>
      </c>
      <c r="F1752" s="199">
        <v>0</v>
      </c>
      <c r="G1752" s="199">
        <v>1160000</v>
      </c>
      <c r="H1752" s="183"/>
      <c r="I1752" s="183"/>
    </row>
    <row r="1753" spans="2:9" hidden="1" x14ac:dyDescent="0.35">
      <c r="B1753" s="198">
        <v>435501</v>
      </c>
      <c r="C1753" s="196" t="s">
        <v>2694</v>
      </c>
      <c r="D1753" s="201">
        <v>270168673</v>
      </c>
      <c r="E1753" s="198" t="e">
        <f>VLOOKUP(D1753,#REF!,3,0)</f>
        <v>#REF!</v>
      </c>
      <c r="F1753" s="199">
        <v>0</v>
      </c>
      <c r="G1753" s="199">
        <v>5376923</v>
      </c>
      <c r="H1753" s="183"/>
      <c r="I1753" s="183"/>
    </row>
    <row r="1754" spans="2:9" hidden="1" x14ac:dyDescent="0.35">
      <c r="B1754" s="198">
        <v>435501</v>
      </c>
      <c r="C1754" s="196" t="s">
        <v>2694</v>
      </c>
      <c r="D1754" s="201">
        <v>270115367</v>
      </c>
      <c r="E1754" s="198" t="e">
        <f>VLOOKUP(D1754,#REF!,3,0)</f>
        <v>#REF!</v>
      </c>
      <c r="F1754" s="199">
        <v>0</v>
      </c>
      <c r="G1754" s="199">
        <v>13402767</v>
      </c>
      <c r="H1754" s="183"/>
      <c r="I1754" s="183"/>
    </row>
    <row r="1755" spans="2:9" hidden="1" x14ac:dyDescent="0.35">
      <c r="B1755" s="198">
        <v>435501</v>
      </c>
      <c r="C1755" s="196" t="s">
        <v>2694</v>
      </c>
      <c r="D1755" s="201">
        <v>211595015</v>
      </c>
      <c r="E1755" s="198" t="e">
        <f>VLOOKUP(D1755,#REF!,3,0)</f>
        <v>#REF!</v>
      </c>
      <c r="F1755" s="199">
        <v>0</v>
      </c>
      <c r="G1755" s="199">
        <v>2795000</v>
      </c>
      <c r="H1755" s="183"/>
      <c r="I1755" s="183"/>
    </row>
    <row r="1756" spans="2:9" hidden="1" x14ac:dyDescent="0.35">
      <c r="B1756" s="198">
        <v>435501</v>
      </c>
      <c r="C1756" s="196" t="s">
        <v>2694</v>
      </c>
      <c r="D1756" s="201">
        <v>122547000</v>
      </c>
      <c r="E1756" s="198" t="e">
        <f>VLOOKUP(D1756,#REF!,3,0)</f>
        <v>#REF!</v>
      </c>
      <c r="F1756" s="199">
        <v>0</v>
      </c>
      <c r="G1756" s="199">
        <v>658800</v>
      </c>
      <c r="H1756" s="183"/>
      <c r="I1756" s="183"/>
    </row>
    <row r="1757" spans="2:9" hidden="1" x14ac:dyDescent="0.35">
      <c r="B1757" s="198">
        <v>435501</v>
      </c>
      <c r="C1757" s="196" t="s">
        <v>2694</v>
      </c>
      <c r="D1757" s="201">
        <v>267520787</v>
      </c>
      <c r="E1757" s="198" t="e">
        <f>VLOOKUP(D1757,#REF!,3,0)</f>
        <v>#REF!</v>
      </c>
      <c r="F1757" s="199">
        <v>0</v>
      </c>
      <c r="G1757" s="199">
        <v>12309017</v>
      </c>
      <c r="H1757" s="183"/>
      <c r="I1757" s="183"/>
    </row>
    <row r="1758" spans="2:9" hidden="1" x14ac:dyDescent="0.35">
      <c r="B1758" s="198">
        <v>435501</v>
      </c>
      <c r="C1758" s="196" t="s">
        <v>2694</v>
      </c>
      <c r="D1758" s="201">
        <v>214908849</v>
      </c>
      <c r="E1758" s="198" t="e">
        <f>VLOOKUP(D1758,#REF!,3,0)</f>
        <v>#REF!</v>
      </c>
      <c r="F1758" s="199">
        <v>0</v>
      </c>
      <c r="G1758" s="199">
        <v>7193596</v>
      </c>
      <c r="H1758" s="183"/>
      <c r="I1758" s="183"/>
    </row>
    <row r="1759" spans="2:9" hidden="1" x14ac:dyDescent="0.35">
      <c r="B1759" s="198">
        <v>435501</v>
      </c>
      <c r="C1759" s="196" t="s">
        <v>2694</v>
      </c>
      <c r="D1759" s="201">
        <v>214525745</v>
      </c>
      <c r="E1759" s="198" t="e">
        <f>VLOOKUP(D1759,#REF!,3,0)</f>
        <v>#REF!</v>
      </c>
      <c r="F1759" s="199">
        <v>0</v>
      </c>
      <c r="G1759" s="199">
        <v>116328241</v>
      </c>
      <c r="H1759" s="183"/>
      <c r="I1759" s="183"/>
    </row>
    <row r="1760" spans="2:9" hidden="1" x14ac:dyDescent="0.35">
      <c r="B1760" s="198">
        <v>435501</v>
      </c>
      <c r="C1760" s="196" t="s">
        <v>2694</v>
      </c>
      <c r="D1760" s="201">
        <v>211225612</v>
      </c>
      <c r="E1760" s="198" t="e">
        <f>VLOOKUP(D1760,#REF!,3,0)</f>
        <v>#REF!</v>
      </c>
      <c r="F1760" s="199">
        <v>0</v>
      </c>
      <c r="G1760" s="199">
        <v>157317220</v>
      </c>
      <c r="H1760" s="183"/>
      <c r="I1760" s="183"/>
    </row>
    <row r="1761" spans="2:9" hidden="1" x14ac:dyDescent="0.35">
      <c r="B1761" s="198">
        <v>435501</v>
      </c>
      <c r="C1761" s="196" t="s">
        <v>2694</v>
      </c>
      <c r="D1761" s="201">
        <v>12200000</v>
      </c>
      <c r="E1761" s="198" t="e">
        <f>VLOOKUP(D1761,#REF!,3,0)</f>
        <v>#REF!</v>
      </c>
      <c r="F1761" s="199">
        <v>0</v>
      </c>
      <c r="G1761" s="199">
        <v>34957249</v>
      </c>
      <c r="H1761" s="183"/>
      <c r="I1761" s="183"/>
    </row>
    <row r="1762" spans="2:9" hidden="1" x14ac:dyDescent="0.35">
      <c r="B1762" s="198">
        <v>435501</v>
      </c>
      <c r="C1762" s="196" t="s">
        <v>2694</v>
      </c>
      <c r="D1762" s="201">
        <v>221317001</v>
      </c>
      <c r="E1762" s="198" t="e">
        <f>VLOOKUP(D1762,#REF!,3,0)</f>
        <v>#REF!</v>
      </c>
      <c r="F1762" s="199">
        <v>0</v>
      </c>
      <c r="G1762" s="199">
        <v>1169100</v>
      </c>
      <c r="H1762" s="183"/>
      <c r="I1762" s="183"/>
    </row>
    <row r="1763" spans="2:9" hidden="1" x14ac:dyDescent="0.35">
      <c r="B1763" s="198">
        <v>435501</v>
      </c>
      <c r="C1763" s="196" t="s">
        <v>2694</v>
      </c>
      <c r="D1763" s="201">
        <v>923273072</v>
      </c>
      <c r="E1763" s="198" t="e">
        <f>VLOOKUP(D1763,#REF!,3,0)</f>
        <v>#REF!</v>
      </c>
      <c r="F1763" s="199">
        <v>0</v>
      </c>
      <c r="G1763" s="199">
        <v>9872000</v>
      </c>
      <c r="H1763" s="183"/>
      <c r="I1763" s="183"/>
    </row>
    <row r="1764" spans="2:9" hidden="1" x14ac:dyDescent="0.35">
      <c r="B1764" s="198">
        <v>435501</v>
      </c>
      <c r="C1764" s="196" t="s">
        <v>2694</v>
      </c>
      <c r="D1764" s="201">
        <v>213708137</v>
      </c>
      <c r="E1764" s="198" t="e">
        <f>VLOOKUP(D1764,#REF!,3,0)</f>
        <v>#REF!</v>
      </c>
      <c r="F1764" s="199">
        <v>0</v>
      </c>
      <c r="G1764" s="199">
        <v>2707199</v>
      </c>
      <c r="H1764" s="183"/>
      <c r="I1764" s="183"/>
    </row>
    <row r="1765" spans="2:9" hidden="1" x14ac:dyDescent="0.35">
      <c r="B1765" s="198">
        <v>435501</v>
      </c>
      <c r="C1765" s="196" t="s">
        <v>2694</v>
      </c>
      <c r="D1765" s="201">
        <v>218623686</v>
      </c>
      <c r="E1765" s="198" t="e">
        <f>VLOOKUP(D1765,#REF!,3,0)</f>
        <v>#REF!</v>
      </c>
      <c r="F1765" s="199">
        <v>0</v>
      </c>
      <c r="G1765" s="199">
        <v>9880000</v>
      </c>
      <c r="H1765" s="183"/>
      <c r="I1765" s="183"/>
    </row>
    <row r="1766" spans="2:9" hidden="1" x14ac:dyDescent="0.35">
      <c r="B1766" s="198">
        <v>435501</v>
      </c>
      <c r="C1766" s="196" t="s">
        <v>2694</v>
      </c>
      <c r="D1766" s="201">
        <v>210676306</v>
      </c>
      <c r="E1766" s="198" t="e">
        <f>VLOOKUP(D1766,#REF!,3,0)</f>
        <v>#REF!</v>
      </c>
      <c r="F1766" s="199">
        <v>0</v>
      </c>
      <c r="G1766" s="199">
        <v>12843100</v>
      </c>
      <c r="H1766" s="183"/>
      <c r="I1766" s="183"/>
    </row>
    <row r="1767" spans="2:9" hidden="1" x14ac:dyDescent="0.35">
      <c r="B1767" s="198">
        <v>435501</v>
      </c>
      <c r="C1767" s="196" t="s">
        <v>2694</v>
      </c>
      <c r="D1767" s="201">
        <v>923273096</v>
      </c>
      <c r="E1767" s="198" t="e">
        <f>VLOOKUP(D1767,#REF!,3,0)</f>
        <v>#REF!</v>
      </c>
      <c r="F1767" s="199">
        <v>0</v>
      </c>
      <c r="G1767" s="199">
        <v>19596077</v>
      </c>
      <c r="H1767" s="183"/>
      <c r="I1767" s="183"/>
    </row>
    <row r="1768" spans="2:9" hidden="1" x14ac:dyDescent="0.35">
      <c r="B1768" s="198">
        <v>435501</v>
      </c>
      <c r="C1768" s="196" t="s">
        <v>2694</v>
      </c>
      <c r="D1768" s="201">
        <v>210095200</v>
      </c>
      <c r="E1768" s="198" t="e">
        <f>VLOOKUP(D1768,#REF!,3,0)</f>
        <v>#REF!</v>
      </c>
      <c r="F1768" s="199">
        <v>0</v>
      </c>
      <c r="G1768" s="199">
        <v>5160104</v>
      </c>
      <c r="H1768" s="183"/>
      <c r="I1768" s="183"/>
    </row>
    <row r="1769" spans="2:9" hidden="1" x14ac:dyDescent="0.35">
      <c r="B1769" s="198">
        <v>435501</v>
      </c>
      <c r="C1769" s="196" t="s">
        <v>2694</v>
      </c>
      <c r="D1769" s="201">
        <v>923273093</v>
      </c>
      <c r="E1769" s="198" t="e">
        <f>VLOOKUP(D1769,#REF!,3,0)</f>
        <v>#REF!</v>
      </c>
      <c r="F1769" s="199">
        <v>0</v>
      </c>
      <c r="G1769" s="199">
        <v>1990499</v>
      </c>
      <c r="H1769" s="183"/>
      <c r="I1769" s="183"/>
    </row>
    <row r="1770" spans="2:9" hidden="1" x14ac:dyDescent="0.35">
      <c r="B1770" s="198">
        <v>435501</v>
      </c>
      <c r="C1770" s="196" t="s">
        <v>2694</v>
      </c>
      <c r="D1770" s="201">
        <v>212595025</v>
      </c>
      <c r="E1770" s="198" t="e">
        <f>VLOOKUP(D1770,#REF!,3,0)</f>
        <v>#REF!</v>
      </c>
      <c r="F1770" s="199">
        <v>0</v>
      </c>
      <c r="G1770" s="199">
        <v>126554357</v>
      </c>
      <c r="H1770" s="183"/>
      <c r="I1770" s="183"/>
    </row>
    <row r="1771" spans="2:9" hidden="1" x14ac:dyDescent="0.35">
      <c r="B1771" s="198">
        <v>435501</v>
      </c>
      <c r="C1771" s="196" t="s">
        <v>2694</v>
      </c>
      <c r="D1771" s="201">
        <v>923273065</v>
      </c>
      <c r="E1771" s="198" t="e">
        <f>VLOOKUP(D1771,#REF!,3,0)</f>
        <v>#REF!</v>
      </c>
      <c r="F1771" s="199">
        <v>0</v>
      </c>
      <c r="G1771" s="199">
        <v>9650002</v>
      </c>
      <c r="H1771" s="183"/>
      <c r="I1771" s="183"/>
    </row>
    <row r="1772" spans="2:9" hidden="1" x14ac:dyDescent="0.35">
      <c r="B1772" s="198">
        <v>435501</v>
      </c>
      <c r="C1772" s="196" t="s">
        <v>2694</v>
      </c>
      <c r="D1772" s="201">
        <v>923273098</v>
      </c>
      <c r="E1772" s="198" t="e">
        <f>VLOOKUP(D1772,#REF!,3,0)</f>
        <v>#REF!</v>
      </c>
      <c r="F1772" s="199">
        <v>0</v>
      </c>
      <c r="G1772" s="199">
        <v>3865547</v>
      </c>
      <c r="H1772" s="183"/>
      <c r="I1772" s="183"/>
    </row>
    <row r="1773" spans="2:9" hidden="1" x14ac:dyDescent="0.35">
      <c r="B1773" s="198">
        <v>435501</v>
      </c>
      <c r="C1773" s="196" t="s">
        <v>2694</v>
      </c>
      <c r="D1773" s="201">
        <v>923273091</v>
      </c>
      <c r="E1773" s="198" t="e">
        <f>VLOOKUP(D1773,#REF!,3,0)</f>
        <v>#REF!</v>
      </c>
      <c r="F1773" s="199">
        <v>0</v>
      </c>
      <c r="G1773" s="199">
        <v>25759021</v>
      </c>
      <c r="H1773" s="183"/>
      <c r="I1773" s="183"/>
    </row>
    <row r="1774" spans="2:9" hidden="1" x14ac:dyDescent="0.35">
      <c r="B1774" s="198">
        <v>435501</v>
      </c>
      <c r="C1774" s="196" t="s">
        <v>2694</v>
      </c>
      <c r="D1774" s="201">
        <v>94500000</v>
      </c>
      <c r="E1774" s="198" t="e">
        <f>VLOOKUP(D1774,#REF!,3,0)</f>
        <v>#REF!</v>
      </c>
      <c r="F1774" s="199">
        <v>0</v>
      </c>
      <c r="G1774" s="199">
        <v>5041096</v>
      </c>
      <c r="H1774" s="183"/>
      <c r="I1774" s="183"/>
    </row>
    <row r="1775" spans="2:9" hidden="1" x14ac:dyDescent="0.35">
      <c r="B1775" s="198">
        <v>435501</v>
      </c>
      <c r="C1775" s="196" t="s">
        <v>2694</v>
      </c>
      <c r="D1775" s="201">
        <v>923273083</v>
      </c>
      <c r="E1775" s="198" t="e">
        <f>VLOOKUP(D1775,#REF!,3,0)</f>
        <v>#REF!</v>
      </c>
      <c r="F1775" s="199">
        <v>0</v>
      </c>
      <c r="G1775" s="199">
        <v>1986840</v>
      </c>
      <c r="H1775" s="183"/>
      <c r="I1775" s="183"/>
    </row>
    <row r="1776" spans="2:9" hidden="1" x14ac:dyDescent="0.35">
      <c r="B1776" s="198">
        <v>435501</v>
      </c>
      <c r="C1776" s="196" t="s">
        <v>2694</v>
      </c>
      <c r="D1776" s="201">
        <v>923273106</v>
      </c>
      <c r="E1776" s="198" t="e">
        <f>VLOOKUP(D1776,#REF!,3,0)</f>
        <v>#REF!</v>
      </c>
      <c r="F1776" s="199">
        <v>0</v>
      </c>
      <c r="G1776" s="199">
        <v>13483290</v>
      </c>
      <c r="H1776" s="183"/>
      <c r="I1776" s="183"/>
    </row>
    <row r="1777" spans="2:9" hidden="1" x14ac:dyDescent="0.35">
      <c r="B1777" s="198">
        <v>435501</v>
      </c>
      <c r="C1777" s="196" t="s">
        <v>2694</v>
      </c>
      <c r="D1777" s="201">
        <v>42200000</v>
      </c>
      <c r="E1777" s="198" t="e">
        <f>VLOOKUP(D1777,#REF!,3,0)</f>
        <v>#REF!</v>
      </c>
      <c r="F1777" s="199">
        <v>0</v>
      </c>
      <c r="G1777" s="199">
        <v>490871233</v>
      </c>
      <c r="H1777" s="183"/>
      <c r="I1777" s="183"/>
    </row>
    <row r="1778" spans="2:9" hidden="1" x14ac:dyDescent="0.35">
      <c r="B1778" s="198">
        <v>435501</v>
      </c>
      <c r="C1778" s="196" t="s">
        <v>2694</v>
      </c>
      <c r="D1778" s="201">
        <v>21263000</v>
      </c>
      <c r="E1778" s="198" t="e">
        <f>VLOOKUP(D1778,#REF!,3,0)</f>
        <v>#REF!</v>
      </c>
      <c r="F1778" s="199">
        <v>0</v>
      </c>
      <c r="G1778" s="199">
        <v>313315765</v>
      </c>
      <c r="H1778" s="183"/>
      <c r="I1778" s="183"/>
    </row>
    <row r="1779" spans="2:9" hidden="1" x14ac:dyDescent="0.35">
      <c r="B1779" s="198">
        <v>435501</v>
      </c>
      <c r="C1779" s="196" t="s">
        <v>2694</v>
      </c>
      <c r="D1779" s="201">
        <v>923273092</v>
      </c>
      <c r="E1779" s="198" t="e">
        <f>VLOOKUP(D1779,#REF!,3,0)</f>
        <v>#REF!</v>
      </c>
      <c r="F1779" s="199">
        <v>0</v>
      </c>
      <c r="G1779" s="199">
        <v>20499675</v>
      </c>
      <c r="H1779" s="183"/>
      <c r="I1779" s="183"/>
    </row>
    <row r="1780" spans="2:9" hidden="1" x14ac:dyDescent="0.35">
      <c r="B1780" s="198">
        <v>435501</v>
      </c>
      <c r="C1780" s="196" t="s">
        <v>2694</v>
      </c>
      <c r="D1780" s="201">
        <v>215573055</v>
      </c>
      <c r="E1780" s="198" t="e">
        <f>VLOOKUP(D1780,#REF!,3,0)</f>
        <v>#REF!</v>
      </c>
      <c r="F1780" s="199">
        <v>0</v>
      </c>
      <c r="G1780" s="199">
        <v>2972000</v>
      </c>
      <c r="H1780" s="183"/>
      <c r="I1780" s="183"/>
    </row>
    <row r="1781" spans="2:9" hidden="1" x14ac:dyDescent="0.35">
      <c r="B1781" s="198">
        <v>435501</v>
      </c>
      <c r="C1781" s="196" t="s">
        <v>2694</v>
      </c>
      <c r="D1781" s="201">
        <v>214973449</v>
      </c>
      <c r="E1781" s="198" t="e">
        <f>VLOOKUP(D1781,#REF!,3,0)</f>
        <v>#REF!</v>
      </c>
      <c r="F1781" s="199">
        <v>0</v>
      </c>
      <c r="G1781" s="199">
        <v>388197535</v>
      </c>
      <c r="H1781" s="183"/>
      <c r="I1781" s="183"/>
    </row>
    <row r="1782" spans="2:9" hidden="1" x14ac:dyDescent="0.35">
      <c r="B1782" s="198">
        <v>435501</v>
      </c>
      <c r="C1782" s="196" t="s">
        <v>2694</v>
      </c>
      <c r="D1782" s="201">
        <v>211341013</v>
      </c>
      <c r="E1782" s="198" t="e">
        <f>VLOOKUP(D1782,#REF!,3,0)</f>
        <v>#REF!</v>
      </c>
      <c r="F1782" s="199">
        <v>0</v>
      </c>
      <c r="G1782" s="199">
        <v>65403177</v>
      </c>
      <c r="H1782" s="183"/>
      <c r="I1782" s="183"/>
    </row>
    <row r="1783" spans="2:9" hidden="1" x14ac:dyDescent="0.35">
      <c r="B1783" s="198">
        <v>435501</v>
      </c>
      <c r="C1783" s="196" t="s">
        <v>2694</v>
      </c>
      <c r="D1783" s="201">
        <v>923273070</v>
      </c>
      <c r="E1783" s="198" t="e">
        <f>VLOOKUP(D1783,#REF!,3,0)</f>
        <v>#REF!</v>
      </c>
      <c r="F1783" s="199">
        <v>0</v>
      </c>
      <c r="G1783" s="199">
        <v>1813186</v>
      </c>
      <c r="H1783" s="183"/>
      <c r="I1783" s="183"/>
    </row>
    <row r="1784" spans="2:9" hidden="1" x14ac:dyDescent="0.35">
      <c r="B1784" s="198">
        <v>435501</v>
      </c>
      <c r="C1784" s="196" t="s">
        <v>2694</v>
      </c>
      <c r="D1784" s="201">
        <v>923273095</v>
      </c>
      <c r="E1784" s="198" t="e">
        <f>VLOOKUP(D1784,#REF!,3,0)</f>
        <v>#REF!</v>
      </c>
      <c r="F1784" s="199">
        <v>0</v>
      </c>
      <c r="G1784" s="199">
        <v>7386232</v>
      </c>
      <c r="H1784" s="183"/>
      <c r="I1784" s="183"/>
    </row>
    <row r="1785" spans="2:9" hidden="1" x14ac:dyDescent="0.35">
      <c r="B1785" s="198">
        <v>435501</v>
      </c>
      <c r="C1785" s="196" t="s">
        <v>2694</v>
      </c>
      <c r="D1785" s="201">
        <v>923273117</v>
      </c>
      <c r="E1785" s="198" t="e">
        <f>VLOOKUP(D1785,#REF!,3,0)</f>
        <v>#REF!</v>
      </c>
      <c r="F1785" s="199">
        <v>0</v>
      </c>
      <c r="G1785" s="199">
        <v>546328</v>
      </c>
      <c r="H1785" s="183"/>
      <c r="I1785" s="183"/>
    </row>
    <row r="1786" spans="2:9" hidden="1" x14ac:dyDescent="0.35">
      <c r="B1786" s="198">
        <v>435501</v>
      </c>
      <c r="C1786" s="196" t="s">
        <v>2694</v>
      </c>
      <c r="D1786" s="201">
        <v>215019050</v>
      </c>
      <c r="E1786" s="198" t="e">
        <f>VLOOKUP(D1786,#REF!,3,0)</f>
        <v>#REF!</v>
      </c>
      <c r="F1786" s="199">
        <v>0</v>
      </c>
      <c r="G1786" s="199">
        <v>75579933</v>
      </c>
      <c r="H1786" s="183"/>
      <c r="I1786" s="183"/>
    </row>
    <row r="1787" spans="2:9" hidden="1" x14ac:dyDescent="0.35">
      <c r="B1787" s="198">
        <v>435501</v>
      </c>
      <c r="C1787" s="196" t="s">
        <v>2694</v>
      </c>
      <c r="D1787" s="201">
        <v>213050330</v>
      </c>
      <c r="E1787" s="198" t="e">
        <f>VLOOKUP(D1787,#REF!,3,0)</f>
        <v>#REF!</v>
      </c>
      <c r="F1787" s="199">
        <v>0</v>
      </c>
      <c r="G1787" s="199">
        <v>62384488</v>
      </c>
      <c r="H1787" s="183"/>
      <c r="I1787" s="183"/>
    </row>
    <row r="1788" spans="2:9" hidden="1" x14ac:dyDescent="0.35">
      <c r="B1788" s="198">
        <v>435501</v>
      </c>
      <c r="C1788" s="196" t="s">
        <v>2694</v>
      </c>
      <c r="D1788" s="201">
        <v>10800000</v>
      </c>
      <c r="E1788" s="198" t="e">
        <f>VLOOKUP(D1788,#REF!,3,0)</f>
        <v>#REF!</v>
      </c>
      <c r="F1788" s="199">
        <v>0</v>
      </c>
      <c r="G1788" s="199">
        <v>15798428</v>
      </c>
      <c r="H1788" s="183"/>
      <c r="I1788" s="183"/>
    </row>
    <row r="1789" spans="2:9" hidden="1" x14ac:dyDescent="0.35">
      <c r="B1789" s="198">
        <v>435501</v>
      </c>
      <c r="C1789" s="196" t="s">
        <v>2694</v>
      </c>
      <c r="D1789" s="201">
        <v>11500000</v>
      </c>
      <c r="E1789" s="198" t="e">
        <f>VLOOKUP(D1789,#REF!,3,0)</f>
        <v>#REF!</v>
      </c>
      <c r="F1789" s="199">
        <v>0</v>
      </c>
      <c r="G1789" s="199">
        <v>32370203</v>
      </c>
      <c r="H1789" s="183"/>
      <c r="I1789" s="183"/>
    </row>
    <row r="1790" spans="2:9" hidden="1" x14ac:dyDescent="0.35">
      <c r="B1790" s="198">
        <v>435501</v>
      </c>
      <c r="C1790" s="196" t="s">
        <v>2694</v>
      </c>
      <c r="D1790" s="201">
        <v>112525000</v>
      </c>
      <c r="E1790" s="198" t="e">
        <f>VLOOKUP(D1790,#REF!,3,0)</f>
        <v>#REF!</v>
      </c>
      <c r="F1790" s="199">
        <v>0</v>
      </c>
      <c r="G1790" s="199">
        <v>1476600</v>
      </c>
      <c r="H1790" s="183"/>
      <c r="I1790" s="183"/>
    </row>
    <row r="1791" spans="2:9" hidden="1" x14ac:dyDescent="0.35">
      <c r="B1791" s="198">
        <v>435501</v>
      </c>
      <c r="C1791" s="196" t="s">
        <v>2694</v>
      </c>
      <c r="D1791" s="201">
        <v>923273002</v>
      </c>
      <c r="E1791" s="198" t="e">
        <f>VLOOKUP(D1791,#REF!,3,0)</f>
        <v>#REF!</v>
      </c>
      <c r="F1791" s="199">
        <v>0</v>
      </c>
      <c r="G1791" s="199">
        <v>2908825</v>
      </c>
      <c r="H1791" s="183"/>
      <c r="I1791" s="183"/>
    </row>
    <row r="1792" spans="2:9" hidden="1" x14ac:dyDescent="0.35">
      <c r="B1792" s="198">
        <v>435501</v>
      </c>
      <c r="C1792" s="196" t="s">
        <v>2694</v>
      </c>
      <c r="D1792" s="201">
        <v>923272419</v>
      </c>
      <c r="E1792" s="198" t="e">
        <f>VLOOKUP(D1792,#REF!,3,0)</f>
        <v>#REF!</v>
      </c>
      <c r="F1792" s="199">
        <v>0</v>
      </c>
      <c r="G1792" s="199">
        <v>100056150</v>
      </c>
      <c r="H1792" s="183"/>
      <c r="I1792" s="183"/>
    </row>
    <row r="1793" spans="2:9" hidden="1" x14ac:dyDescent="0.35">
      <c r="B1793" s="198">
        <v>435501</v>
      </c>
      <c r="C1793" s="196" t="s">
        <v>2694</v>
      </c>
      <c r="D1793" s="201">
        <v>923272988</v>
      </c>
      <c r="E1793" s="198" t="e">
        <f>VLOOKUP(D1793,#REF!,3,0)</f>
        <v>#REF!</v>
      </c>
      <c r="F1793" s="199">
        <v>0</v>
      </c>
      <c r="G1793" s="199">
        <v>982120</v>
      </c>
      <c r="H1793" s="183"/>
      <c r="I1793" s="183"/>
    </row>
    <row r="1794" spans="2:9" hidden="1" x14ac:dyDescent="0.35">
      <c r="B1794" s="198">
        <v>435501</v>
      </c>
      <c r="C1794" s="196" t="s">
        <v>2694</v>
      </c>
      <c r="D1794" s="201">
        <v>923273097</v>
      </c>
      <c r="E1794" s="198" t="e">
        <f>VLOOKUP(D1794,#REF!,3,0)</f>
        <v>#REF!</v>
      </c>
      <c r="F1794" s="199">
        <v>0</v>
      </c>
      <c r="G1794" s="199">
        <v>7425105</v>
      </c>
      <c r="H1794" s="183"/>
      <c r="I1794" s="183"/>
    </row>
    <row r="1795" spans="2:9" hidden="1" x14ac:dyDescent="0.35">
      <c r="B1795" s="198">
        <v>435501</v>
      </c>
      <c r="C1795" s="196" t="s">
        <v>2694</v>
      </c>
      <c r="D1795" s="201">
        <v>217823678</v>
      </c>
      <c r="E1795" s="198" t="e">
        <f>VLOOKUP(D1795,#REF!,3,0)</f>
        <v>#REF!</v>
      </c>
      <c r="F1795" s="199">
        <v>0</v>
      </c>
      <c r="G1795" s="199">
        <v>10820137</v>
      </c>
      <c r="H1795" s="183"/>
      <c r="I1795" s="183"/>
    </row>
    <row r="1796" spans="2:9" hidden="1" x14ac:dyDescent="0.35">
      <c r="B1796" s="198">
        <v>435501</v>
      </c>
      <c r="C1796" s="196" t="s">
        <v>2694</v>
      </c>
      <c r="D1796" s="201">
        <v>216373563</v>
      </c>
      <c r="E1796" s="198" t="e">
        <f>VLOOKUP(D1796,#REF!,3,0)</f>
        <v>#REF!</v>
      </c>
      <c r="F1796" s="199">
        <v>0</v>
      </c>
      <c r="G1796" s="199">
        <v>13429419</v>
      </c>
      <c r="H1796" s="183"/>
      <c r="I1796" s="183"/>
    </row>
    <row r="1797" spans="2:9" hidden="1" x14ac:dyDescent="0.35">
      <c r="B1797" s="198">
        <v>435501</v>
      </c>
      <c r="C1797" s="196" t="s">
        <v>2694</v>
      </c>
      <c r="D1797" s="201">
        <v>820500000</v>
      </c>
      <c r="E1797" s="198" t="e">
        <f>VLOOKUP(D1797,#REF!,3,0)</f>
        <v>#REF!</v>
      </c>
      <c r="F1797" s="199">
        <v>0</v>
      </c>
      <c r="G1797" s="199">
        <v>61243533</v>
      </c>
      <c r="H1797" s="183"/>
      <c r="I1797" s="183"/>
    </row>
    <row r="1798" spans="2:9" hidden="1" x14ac:dyDescent="0.35">
      <c r="B1798" s="198">
        <v>435501</v>
      </c>
      <c r="C1798" s="196" t="s">
        <v>2694</v>
      </c>
      <c r="D1798" s="201">
        <v>923273068</v>
      </c>
      <c r="E1798" s="198" t="e">
        <f>VLOOKUP(D1798,#REF!,3,0)</f>
        <v>#REF!</v>
      </c>
      <c r="F1798" s="199">
        <v>0</v>
      </c>
      <c r="G1798" s="199">
        <v>19431797</v>
      </c>
      <c r="H1798" s="183"/>
      <c r="I1798" s="183"/>
    </row>
    <row r="1799" spans="2:9" hidden="1" x14ac:dyDescent="0.35">
      <c r="B1799" s="198">
        <v>435501</v>
      </c>
      <c r="C1799" s="196" t="s">
        <v>2694</v>
      </c>
      <c r="D1799" s="201">
        <v>923273162</v>
      </c>
      <c r="E1799" s="198" t="e">
        <f>VLOOKUP(D1799,#REF!,3,0)</f>
        <v>#REF!</v>
      </c>
      <c r="F1799" s="199">
        <v>0</v>
      </c>
      <c r="G1799" s="199">
        <v>94813252</v>
      </c>
      <c r="H1799" s="183"/>
      <c r="I1799" s="183"/>
    </row>
    <row r="1800" spans="2:9" hidden="1" x14ac:dyDescent="0.35">
      <c r="B1800" s="198">
        <v>435501</v>
      </c>
      <c r="C1800" s="196" t="s">
        <v>2694</v>
      </c>
      <c r="D1800" s="201">
        <v>125476000</v>
      </c>
      <c r="E1800" s="198" t="e">
        <f>VLOOKUP(D1800,#REF!,3,0)</f>
        <v>#REF!</v>
      </c>
      <c r="F1800" s="199">
        <v>0</v>
      </c>
      <c r="G1800" s="199">
        <v>82374763</v>
      </c>
      <c r="H1800" s="183"/>
      <c r="I1800" s="183"/>
    </row>
    <row r="1801" spans="2:9" hidden="1" x14ac:dyDescent="0.35">
      <c r="B1801" s="198">
        <v>435501</v>
      </c>
      <c r="C1801" s="196" t="s">
        <v>2694</v>
      </c>
      <c r="D1801" s="201">
        <v>213063130</v>
      </c>
      <c r="E1801" s="198" t="e">
        <f>VLOOKUP(D1801,#REF!,3,0)</f>
        <v>#REF!</v>
      </c>
      <c r="F1801" s="199">
        <v>0</v>
      </c>
      <c r="G1801" s="199">
        <v>183605269</v>
      </c>
      <c r="H1801" s="183"/>
      <c r="I1801" s="183"/>
    </row>
    <row r="1802" spans="2:9" hidden="1" x14ac:dyDescent="0.35">
      <c r="B1802" s="198">
        <v>435501</v>
      </c>
      <c r="C1802" s="196" t="s">
        <v>2694</v>
      </c>
      <c r="D1802" s="201">
        <v>923272140</v>
      </c>
      <c r="E1802" s="198" t="e">
        <f>VLOOKUP(D1802,#REF!,3,0)</f>
        <v>#REF!</v>
      </c>
      <c r="F1802" s="199">
        <v>0</v>
      </c>
      <c r="G1802" s="199">
        <v>23625003</v>
      </c>
      <c r="H1802" s="183"/>
      <c r="I1802" s="183"/>
    </row>
    <row r="1803" spans="2:9" hidden="1" x14ac:dyDescent="0.35">
      <c r="B1803" s="198">
        <v>435501</v>
      </c>
      <c r="C1803" s="196" t="s">
        <v>2694</v>
      </c>
      <c r="D1803" s="201">
        <v>230576122</v>
      </c>
      <c r="E1803" s="198" t="e">
        <f>VLOOKUP(D1803,#REF!,3,0)</f>
        <v>#REF!</v>
      </c>
      <c r="F1803" s="199">
        <v>0</v>
      </c>
      <c r="G1803" s="199">
        <v>35250660</v>
      </c>
      <c r="H1803" s="183"/>
      <c r="I1803" s="183"/>
    </row>
    <row r="1804" spans="2:9" hidden="1" x14ac:dyDescent="0.35">
      <c r="B1804" s="198">
        <v>435501</v>
      </c>
      <c r="C1804" s="196" t="s">
        <v>2694</v>
      </c>
      <c r="D1804" s="201">
        <v>270176736</v>
      </c>
      <c r="E1804" s="198" t="e">
        <f>VLOOKUP(D1804,#REF!,3,0)</f>
        <v>#REF!</v>
      </c>
      <c r="F1804" s="199">
        <v>0</v>
      </c>
      <c r="G1804" s="199">
        <v>207530846</v>
      </c>
      <c r="H1804" s="183"/>
      <c r="I1804" s="183"/>
    </row>
    <row r="1805" spans="2:9" hidden="1" x14ac:dyDescent="0.35">
      <c r="B1805" s="198">
        <v>435501</v>
      </c>
      <c r="C1805" s="196" t="s">
        <v>2694</v>
      </c>
      <c r="D1805" s="201">
        <v>923271456</v>
      </c>
      <c r="E1805" s="198" t="e">
        <f>VLOOKUP(D1805,#REF!,3,0)</f>
        <v>#REF!</v>
      </c>
      <c r="F1805" s="199">
        <v>0</v>
      </c>
      <c r="G1805" s="199">
        <v>19595436</v>
      </c>
      <c r="H1805" s="183"/>
      <c r="I1805" s="183"/>
    </row>
    <row r="1806" spans="2:9" hidden="1" x14ac:dyDescent="0.35">
      <c r="B1806" s="198">
        <v>435501</v>
      </c>
      <c r="C1806" s="196" t="s">
        <v>2694</v>
      </c>
      <c r="D1806" s="201">
        <v>218668686</v>
      </c>
      <c r="E1806" s="198" t="e">
        <f>VLOOKUP(D1806,#REF!,3,0)</f>
        <v>#REF!</v>
      </c>
      <c r="F1806" s="199">
        <v>0</v>
      </c>
      <c r="G1806" s="199">
        <v>11184050</v>
      </c>
      <c r="H1806" s="183"/>
      <c r="I1806" s="183"/>
    </row>
    <row r="1807" spans="2:9" hidden="1" x14ac:dyDescent="0.35">
      <c r="B1807" s="198">
        <v>435501</v>
      </c>
      <c r="C1807" s="196" t="s">
        <v>2694</v>
      </c>
      <c r="D1807" s="201">
        <v>220168377</v>
      </c>
      <c r="E1807" s="198" t="e">
        <f>VLOOKUP(D1807,#REF!,3,0)</f>
        <v>#REF!</v>
      </c>
      <c r="F1807" s="199">
        <v>0</v>
      </c>
      <c r="G1807" s="199">
        <v>13352008</v>
      </c>
      <c r="H1807" s="183"/>
      <c r="I1807" s="183"/>
    </row>
    <row r="1808" spans="2:9" hidden="1" x14ac:dyDescent="0.35">
      <c r="B1808" s="198">
        <v>435501</v>
      </c>
      <c r="C1808" s="196" t="s">
        <v>2694</v>
      </c>
      <c r="D1808" s="201">
        <v>220168264</v>
      </c>
      <c r="E1808" s="198" t="e">
        <f>VLOOKUP(D1808,#REF!,3,0)</f>
        <v>#REF!</v>
      </c>
      <c r="F1808" s="199">
        <v>0</v>
      </c>
      <c r="G1808" s="199">
        <v>6790008</v>
      </c>
      <c r="H1808" s="183"/>
      <c r="I1808" s="183"/>
    </row>
    <row r="1809" spans="2:9" hidden="1" x14ac:dyDescent="0.35">
      <c r="B1809" s="198">
        <v>435501</v>
      </c>
      <c r="C1809" s="196" t="s">
        <v>2694</v>
      </c>
      <c r="D1809" s="201">
        <v>210668406</v>
      </c>
      <c r="E1809" s="198" t="e">
        <f>VLOOKUP(D1809,#REF!,3,0)</f>
        <v>#REF!</v>
      </c>
      <c r="F1809" s="199">
        <v>0</v>
      </c>
      <c r="G1809" s="199">
        <v>116349839</v>
      </c>
      <c r="H1809" s="183"/>
      <c r="I1809" s="183"/>
    </row>
    <row r="1810" spans="2:9" hidden="1" x14ac:dyDescent="0.35">
      <c r="B1810" s="198">
        <v>435501</v>
      </c>
      <c r="C1810" s="196" t="s">
        <v>2694</v>
      </c>
      <c r="D1810" s="201">
        <v>216168861</v>
      </c>
      <c r="E1810" s="198" t="e">
        <f>VLOOKUP(D1810,#REF!,3,0)</f>
        <v>#REF!</v>
      </c>
      <c r="F1810" s="199">
        <v>0</v>
      </c>
      <c r="G1810" s="199">
        <v>3066200</v>
      </c>
      <c r="H1810" s="183"/>
      <c r="I1810" s="183"/>
    </row>
    <row r="1811" spans="2:9" hidden="1" x14ac:dyDescent="0.35">
      <c r="B1811" s="198">
        <v>435501</v>
      </c>
      <c r="C1811" s="196" t="s">
        <v>2694</v>
      </c>
      <c r="D1811" s="201">
        <v>219776497</v>
      </c>
      <c r="E1811" s="198" t="e">
        <f>VLOOKUP(D1811,#REF!,3,0)</f>
        <v>#REF!</v>
      </c>
      <c r="F1811" s="199">
        <v>0</v>
      </c>
      <c r="G1811" s="199">
        <v>20641045</v>
      </c>
      <c r="H1811" s="183"/>
      <c r="I1811" s="183"/>
    </row>
    <row r="1812" spans="2:9" hidden="1" x14ac:dyDescent="0.35">
      <c r="B1812" s="198">
        <v>435501</v>
      </c>
      <c r="C1812" s="196" t="s">
        <v>2694</v>
      </c>
      <c r="D1812" s="201">
        <v>233876834</v>
      </c>
      <c r="E1812" s="198" t="e">
        <f>VLOOKUP(D1812,#REF!,3,0)</f>
        <v>#REF!</v>
      </c>
      <c r="F1812" s="199">
        <v>0</v>
      </c>
      <c r="G1812" s="199">
        <v>22416752</v>
      </c>
      <c r="H1812" s="183"/>
      <c r="I1812" s="183"/>
    </row>
    <row r="1813" spans="2:9" hidden="1" x14ac:dyDescent="0.35">
      <c r="B1813" s="198">
        <v>435501</v>
      </c>
      <c r="C1813" s="196" t="s">
        <v>2694</v>
      </c>
      <c r="D1813" s="201">
        <v>217776377</v>
      </c>
      <c r="E1813" s="198" t="e">
        <f>VLOOKUP(D1813,#REF!,3,0)</f>
        <v>#REF!</v>
      </c>
      <c r="F1813" s="199">
        <v>0</v>
      </c>
      <c r="G1813" s="199">
        <v>14603027</v>
      </c>
      <c r="H1813" s="183"/>
      <c r="I1813" s="183"/>
    </row>
    <row r="1814" spans="2:9" hidden="1" x14ac:dyDescent="0.35">
      <c r="B1814" s="198">
        <v>435501</v>
      </c>
      <c r="C1814" s="196" t="s">
        <v>2694</v>
      </c>
      <c r="D1814" s="201">
        <v>121576000</v>
      </c>
      <c r="E1814" s="198" t="e">
        <f>VLOOKUP(D1814,#REF!,3,0)</f>
        <v>#REF!</v>
      </c>
      <c r="F1814" s="199">
        <v>0</v>
      </c>
      <c r="G1814" s="199">
        <v>37747699</v>
      </c>
      <c r="H1814" s="183"/>
      <c r="I1814" s="183"/>
    </row>
    <row r="1815" spans="2:9" hidden="1" x14ac:dyDescent="0.35">
      <c r="B1815" s="198">
        <v>435501</v>
      </c>
      <c r="C1815" s="196" t="s">
        <v>2694</v>
      </c>
      <c r="D1815" s="201">
        <v>212676126</v>
      </c>
      <c r="E1815" s="198" t="e">
        <f>VLOOKUP(D1815,#REF!,3,0)</f>
        <v>#REF!</v>
      </c>
      <c r="F1815" s="199">
        <v>0</v>
      </c>
      <c r="G1815" s="199">
        <v>25336547</v>
      </c>
      <c r="H1815" s="183"/>
      <c r="I1815" s="183"/>
    </row>
    <row r="1816" spans="2:9" hidden="1" x14ac:dyDescent="0.35">
      <c r="B1816" s="198">
        <v>435501</v>
      </c>
      <c r="C1816" s="196" t="s">
        <v>2694</v>
      </c>
      <c r="D1816" s="201">
        <v>213376233</v>
      </c>
      <c r="E1816" s="198" t="e">
        <f>VLOOKUP(D1816,#REF!,3,0)</f>
        <v>#REF!</v>
      </c>
      <c r="F1816" s="199">
        <v>0</v>
      </c>
      <c r="G1816" s="199">
        <v>25447308</v>
      </c>
      <c r="H1816" s="183"/>
      <c r="I1816" s="183"/>
    </row>
    <row r="1817" spans="2:9" hidden="1" x14ac:dyDescent="0.35">
      <c r="B1817" s="198">
        <v>435501</v>
      </c>
      <c r="C1817" s="196" t="s">
        <v>2694</v>
      </c>
      <c r="D1817" s="201">
        <v>211676616</v>
      </c>
      <c r="E1817" s="198" t="e">
        <f>VLOOKUP(D1817,#REF!,3,0)</f>
        <v>#REF!</v>
      </c>
      <c r="F1817" s="199">
        <v>0</v>
      </c>
      <c r="G1817" s="199">
        <v>55107857</v>
      </c>
      <c r="H1817" s="183"/>
      <c r="I1817" s="183"/>
    </row>
    <row r="1818" spans="2:9" hidden="1" x14ac:dyDescent="0.35">
      <c r="B1818" s="198">
        <v>435501</v>
      </c>
      <c r="C1818" s="196" t="s">
        <v>2694</v>
      </c>
      <c r="D1818" s="201">
        <v>121276000</v>
      </c>
      <c r="E1818" s="198" t="e">
        <f>VLOOKUP(D1818,#REF!,3,0)</f>
        <v>#REF!</v>
      </c>
      <c r="F1818" s="199">
        <v>0</v>
      </c>
      <c r="G1818" s="199">
        <v>63279033</v>
      </c>
      <c r="H1818" s="183"/>
      <c r="I1818" s="183"/>
    </row>
    <row r="1819" spans="2:9" hidden="1" x14ac:dyDescent="0.35">
      <c r="B1819" s="198">
        <v>435501</v>
      </c>
      <c r="C1819" s="196" t="s">
        <v>2694</v>
      </c>
      <c r="D1819" s="201">
        <v>210176001</v>
      </c>
      <c r="E1819" s="198" t="e">
        <f>VLOOKUP(D1819,#REF!,3,0)</f>
        <v>#REF!</v>
      </c>
      <c r="F1819" s="199">
        <v>0</v>
      </c>
      <c r="G1819" s="199">
        <v>4703807</v>
      </c>
      <c r="H1819" s="183"/>
      <c r="I1819" s="183"/>
    </row>
    <row r="1820" spans="2:9" hidden="1" x14ac:dyDescent="0.35">
      <c r="B1820" s="198">
        <v>435501</v>
      </c>
      <c r="C1820" s="196" t="s">
        <v>2694</v>
      </c>
      <c r="D1820" s="201">
        <v>213613836</v>
      </c>
      <c r="E1820" s="198" t="e">
        <f>VLOOKUP(D1820,#REF!,3,0)</f>
        <v>#REF!</v>
      </c>
      <c r="F1820" s="199">
        <v>0</v>
      </c>
      <c r="G1820" s="199">
        <v>4593600</v>
      </c>
      <c r="H1820" s="183"/>
      <c r="I1820" s="183"/>
    </row>
    <row r="1821" spans="2:9" hidden="1" x14ac:dyDescent="0.35">
      <c r="B1821" s="198">
        <v>435501</v>
      </c>
      <c r="C1821" s="196" t="s">
        <v>2694</v>
      </c>
      <c r="D1821" s="201">
        <v>219854398</v>
      </c>
      <c r="E1821" s="198" t="e">
        <f>VLOOKUP(D1821,#REF!,3,0)</f>
        <v>#REF!</v>
      </c>
      <c r="F1821" s="199">
        <v>0</v>
      </c>
      <c r="G1821" s="199">
        <v>666000</v>
      </c>
      <c r="H1821" s="183"/>
      <c r="I1821" s="183"/>
    </row>
    <row r="1822" spans="2:9" hidden="1" x14ac:dyDescent="0.35">
      <c r="B1822" s="198">
        <v>435501</v>
      </c>
      <c r="C1822" s="196" t="s">
        <v>2694</v>
      </c>
      <c r="D1822" s="201">
        <v>214754347</v>
      </c>
      <c r="E1822" s="198" t="e">
        <f>VLOOKUP(D1822,#REF!,3,0)</f>
        <v>#REF!</v>
      </c>
      <c r="F1822" s="199">
        <v>0</v>
      </c>
      <c r="G1822" s="199">
        <v>4470616</v>
      </c>
      <c r="H1822" s="183"/>
      <c r="I1822" s="183"/>
    </row>
    <row r="1823" spans="2:9" hidden="1" x14ac:dyDescent="0.35">
      <c r="B1823" s="198">
        <v>435501</v>
      </c>
      <c r="C1823" s="196" t="s">
        <v>2694</v>
      </c>
      <c r="D1823" s="201">
        <v>125454000</v>
      </c>
      <c r="E1823" s="198" t="e">
        <f>VLOOKUP(D1823,#REF!,3,0)</f>
        <v>#REF!</v>
      </c>
      <c r="F1823" s="199">
        <v>0</v>
      </c>
      <c r="G1823" s="199">
        <v>1879664</v>
      </c>
      <c r="H1823" s="183"/>
      <c r="I1823" s="183"/>
    </row>
    <row r="1824" spans="2:9" hidden="1" x14ac:dyDescent="0.35">
      <c r="B1824" s="198">
        <v>435501</v>
      </c>
      <c r="C1824" s="196" t="s">
        <v>2694</v>
      </c>
      <c r="D1824" s="201">
        <v>68200000</v>
      </c>
      <c r="E1824" s="198" t="e">
        <f>VLOOKUP(D1824,#REF!,3,0)</f>
        <v>#REF!</v>
      </c>
      <c r="F1824" s="199">
        <v>0</v>
      </c>
      <c r="G1824" s="199">
        <v>26699736</v>
      </c>
      <c r="H1824" s="183"/>
      <c r="I1824" s="183"/>
    </row>
    <row r="1825" spans="2:9" hidden="1" x14ac:dyDescent="0.35">
      <c r="B1825" s="198">
        <v>435501</v>
      </c>
      <c r="C1825" s="196" t="s">
        <v>2694</v>
      </c>
      <c r="D1825" s="201">
        <v>213954239</v>
      </c>
      <c r="E1825" s="198" t="e">
        <f>VLOOKUP(D1825,#REF!,3,0)</f>
        <v>#REF!</v>
      </c>
      <c r="F1825" s="199">
        <v>0</v>
      </c>
      <c r="G1825" s="199">
        <v>7116101</v>
      </c>
      <c r="H1825" s="183"/>
      <c r="I1825" s="183"/>
    </row>
    <row r="1826" spans="2:9" hidden="1" x14ac:dyDescent="0.35">
      <c r="B1826" s="198">
        <v>435501</v>
      </c>
      <c r="C1826" s="196" t="s">
        <v>2694</v>
      </c>
      <c r="D1826" s="201">
        <v>264220614</v>
      </c>
      <c r="E1826" s="198" t="e">
        <f>VLOOKUP(D1826,#REF!,3,0)</f>
        <v>#REF!</v>
      </c>
      <c r="F1826" s="199">
        <v>0</v>
      </c>
      <c r="G1826" s="199">
        <v>1633712</v>
      </c>
      <c r="H1826" s="183"/>
      <c r="I1826" s="183"/>
    </row>
    <row r="1827" spans="2:9" hidden="1" x14ac:dyDescent="0.35">
      <c r="B1827" s="198">
        <v>435501</v>
      </c>
      <c r="C1827" s="196" t="s">
        <v>2694</v>
      </c>
      <c r="D1827" s="201">
        <v>220454000</v>
      </c>
      <c r="E1827" s="198" t="e">
        <f>VLOOKUP(D1827,#REF!,3,0)</f>
        <v>#REF!</v>
      </c>
      <c r="F1827" s="199">
        <v>0</v>
      </c>
      <c r="G1827" s="199">
        <v>48629244</v>
      </c>
      <c r="H1827" s="183"/>
      <c r="I1827" s="183"/>
    </row>
    <row r="1828" spans="2:9" hidden="1" x14ac:dyDescent="0.35">
      <c r="B1828" s="198">
        <v>435501</v>
      </c>
      <c r="C1828" s="196" t="s">
        <v>2694</v>
      </c>
      <c r="D1828" s="201">
        <v>212054720</v>
      </c>
      <c r="E1828" s="198" t="e">
        <f>VLOOKUP(D1828,#REF!,3,0)</f>
        <v>#REF!</v>
      </c>
      <c r="F1828" s="199">
        <v>0</v>
      </c>
      <c r="G1828" s="199">
        <v>22668457</v>
      </c>
      <c r="H1828" s="183"/>
      <c r="I1828" s="183"/>
    </row>
    <row r="1829" spans="2:9" hidden="1" x14ac:dyDescent="0.35">
      <c r="B1829" s="198">
        <v>435501</v>
      </c>
      <c r="C1829" s="196" t="s">
        <v>2694</v>
      </c>
      <c r="D1829" s="201">
        <v>923270919</v>
      </c>
      <c r="E1829" s="198" t="e">
        <f>VLOOKUP(D1829,#REF!,3,0)</f>
        <v>#REF!</v>
      </c>
      <c r="F1829" s="199">
        <v>0</v>
      </c>
      <c r="G1829" s="199">
        <v>2388855</v>
      </c>
      <c r="H1829" s="183"/>
      <c r="I1829" s="183"/>
    </row>
    <row r="1830" spans="2:9" hidden="1" x14ac:dyDescent="0.35">
      <c r="B1830" s="198">
        <v>435501</v>
      </c>
      <c r="C1830" s="196" t="s">
        <v>2694</v>
      </c>
      <c r="D1830" s="201">
        <v>214873148</v>
      </c>
      <c r="E1830" s="198" t="e">
        <f>VLOOKUP(D1830,#REF!,3,0)</f>
        <v>#REF!</v>
      </c>
      <c r="F1830" s="199">
        <v>0</v>
      </c>
      <c r="G1830" s="199">
        <v>12544641</v>
      </c>
      <c r="H1830" s="183"/>
      <c r="I1830" s="183"/>
    </row>
    <row r="1831" spans="2:9" hidden="1" x14ac:dyDescent="0.35">
      <c r="B1831" s="198">
        <v>435501</v>
      </c>
      <c r="C1831" s="196" t="s">
        <v>2694</v>
      </c>
      <c r="D1831" s="201">
        <v>212473624</v>
      </c>
      <c r="E1831" s="198" t="e">
        <f>VLOOKUP(D1831,#REF!,3,0)</f>
        <v>#REF!</v>
      </c>
      <c r="F1831" s="199">
        <v>0</v>
      </c>
      <c r="G1831" s="199">
        <v>596609</v>
      </c>
      <c r="H1831" s="183"/>
      <c r="I1831" s="183"/>
    </row>
    <row r="1832" spans="2:9" hidden="1" x14ac:dyDescent="0.35">
      <c r="B1832" s="198">
        <v>435501</v>
      </c>
      <c r="C1832" s="196" t="s">
        <v>2694</v>
      </c>
      <c r="D1832" s="201">
        <v>264673449</v>
      </c>
      <c r="E1832" s="198" t="e">
        <f>VLOOKUP(D1832,#REF!,3,0)</f>
        <v>#REF!</v>
      </c>
      <c r="F1832" s="199">
        <v>0</v>
      </c>
      <c r="G1832" s="199">
        <v>22553858</v>
      </c>
      <c r="H1832" s="183"/>
      <c r="I1832" s="183"/>
    </row>
    <row r="1833" spans="2:9" hidden="1" x14ac:dyDescent="0.35">
      <c r="B1833" s="198">
        <v>435501</v>
      </c>
      <c r="C1833" s="196" t="s">
        <v>2694</v>
      </c>
      <c r="D1833" s="201">
        <v>824613000</v>
      </c>
      <c r="E1833" s="198" t="e">
        <f>VLOOKUP(D1833,#REF!,3,0)</f>
        <v>#REF!</v>
      </c>
      <c r="F1833" s="199">
        <v>0</v>
      </c>
      <c r="G1833" s="199">
        <v>21217165</v>
      </c>
      <c r="H1833" s="183"/>
      <c r="I1833" s="183"/>
    </row>
    <row r="1834" spans="2:9" hidden="1" x14ac:dyDescent="0.35">
      <c r="B1834" s="198">
        <v>435501</v>
      </c>
      <c r="C1834" s="196" t="s">
        <v>2694</v>
      </c>
      <c r="D1834" s="201">
        <v>923271666</v>
      </c>
      <c r="E1834" s="198" t="e">
        <f>VLOOKUP(D1834,#REF!,3,0)</f>
        <v>#REF!</v>
      </c>
      <c r="F1834" s="199">
        <v>0</v>
      </c>
      <c r="G1834" s="199">
        <v>1460618</v>
      </c>
      <c r="H1834" s="183"/>
      <c r="I1834" s="183"/>
    </row>
    <row r="1835" spans="2:9" hidden="1" x14ac:dyDescent="0.35">
      <c r="B1835" s="198">
        <v>435501</v>
      </c>
      <c r="C1835" s="196" t="s">
        <v>2694</v>
      </c>
      <c r="D1835" s="201">
        <v>211317513</v>
      </c>
      <c r="E1835" s="198" t="e">
        <f>VLOOKUP(D1835,#REF!,3,0)</f>
        <v>#REF!</v>
      </c>
      <c r="F1835" s="199">
        <v>0</v>
      </c>
      <c r="G1835" s="199">
        <v>47129543</v>
      </c>
      <c r="H1835" s="183"/>
      <c r="I1835" s="183"/>
    </row>
    <row r="1836" spans="2:9" hidden="1" x14ac:dyDescent="0.35">
      <c r="B1836" s="198">
        <v>435501</v>
      </c>
      <c r="C1836" s="196" t="s">
        <v>2694</v>
      </c>
      <c r="D1836" s="201">
        <v>126317000</v>
      </c>
      <c r="E1836" s="198" t="e">
        <f>VLOOKUP(D1836,#REF!,3,0)</f>
        <v>#REF!</v>
      </c>
      <c r="F1836" s="199">
        <v>0</v>
      </c>
      <c r="G1836" s="199">
        <v>62399985</v>
      </c>
      <c r="H1836" s="183"/>
      <c r="I1836" s="183"/>
    </row>
    <row r="1837" spans="2:9" hidden="1" x14ac:dyDescent="0.35">
      <c r="B1837" s="198">
        <v>435501</v>
      </c>
      <c r="C1837" s="196" t="s">
        <v>2694</v>
      </c>
      <c r="D1837" s="201">
        <v>127905000</v>
      </c>
      <c r="E1837" s="198" t="e">
        <f>VLOOKUP(D1837,#REF!,3,0)</f>
        <v>#REF!</v>
      </c>
      <c r="F1837" s="199">
        <v>0</v>
      </c>
      <c r="G1837" s="199">
        <v>118983026</v>
      </c>
      <c r="H1837" s="183"/>
      <c r="I1837" s="183"/>
    </row>
    <row r="1838" spans="2:9" hidden="1" x14ac:dyDescent="0.35">
      <c r="B1838" s="198">
        <v>435501</v>
      </c>
      <c r="C1838" s="196" t="s">
        <v>2694</v>
      </c>
      <c r="D1838" s="201">
        <v>923272527</v>
      </c>
      <c r="E1838" s="198" t="e">
        <f>VLOOKUP(D1838,#REF!,3,0)</f>
        <v>#REF!</v>
      </c>
      <c r="F1838" s="199">
        <v>0</v>
      </c>
      <c r="G1838" s="199">
        <v>26483630</v>
      </c>
      <c r="H1838" s="183"/>
      <c r="I1838" s="183"/>
    </row>
    <row r="1839" spans="2:9" hidden="1" x14ac:dyDescent="0.35">
      <c r="B1839" s="198">
        <v>435501</v>
      </c>
      <c r="C1839" s="196" t="s">
        <v>2694</v>
      </c>
      <c r="D1839" s="201">
        <v>216805368</v>
      </c>
      <c r="E1839" s="198" t="e">
        <f>VLOOKUP(D1839,#REF!,3,0)</f>
        <v>#REF!</v>
      </c>
      <c r="F1839" s="199">
        <v>0</v>
      </c>
      <c r="G1839" s="199">
        <v>59128809</v>
      </c>
      <c r="H1839" s="183"/>
      <c r="I1839" s="183"/>
    </row>
    <row r="1840" spans="2:9" hidden="1" x14ac:dyDescent="0.35">
      <c r="B1840" s="198">
        <v>435501</v>
      </c>
      <c r="C1840" s="196" t="s">
        <v>2694</v>
      </c>
      <c r="D1840" s="201">
        <v>184305000</v>
      </c>
      <c r="E1840" s="198" t="e">
        <f>VLOOKUP(D1840,#REF!,3,0)</f>
        <v>#REF!</v>
      </c>
      <c r="F1840" s="199">
        <v>0</v>
      </c>
      <c r="G1840" s="199">
        <v>32180766</v>
      </c>
      <c r="H1840" s="183"/>
      <c r="I1840" s="183"/>
    </row>
    <row r="1841" spans="2:9" hidden="1" x14ac:dyDescent="0.35">
      <c r="B1841" s="198">
        <v>435501</v>
      </c>
      <c r="C1841" s="196" t="s">
        <v>2694</v>
      </c>
      <c r="D1841" s="201">
        <v>184705000</v>
      </c>
      <c r="E1841" s="198" t="e">
        <f>VLOOKUP(D1841,#REF!,3,0)</f>
        <v>#REF!</v>
      </c>
      <c r="F1841" s="199">
        <v>0</v>
      </c>
      <c r="G1841" s="199">
        <v>738300</v>
      </c>
      <c r="H1841" s="183"/>
      <c r="I1841" s="183"/>
    </row>
    <row r="1842" spans="2:9" hidden="1" x14ac:dyDescent="0.35">
      <c r="B1842" s="198">
        <v>435501</v>
      </c>
      <c r="C1842" s="196" t="s">
        <v>2694</v>
      </c>
      <c r="D1842" s="201">
        <v>230105001</v>
      </c>
      <c r="E1842" s="198" t="e">
        <f>VLOOKUP(D1842,#REF!,3,0)</f>
        <v>#REF!</v>
      </c>
      <c r="F1842" s="199">
        <v>0</v>
      </c>
      <c r="G1842" s="199">
        <v>2828202</v>
      </c>
      <c r="H1842" s="183"/>
      <c r="I1842" s="183"/>
    </row>
    <row r="1843" spans="2:9" hidden="1" x14ac:dyDescent="0.35">
      <c r="B1843" s="198">
        <v>435501</v>
      </c>
      <c r="C1843" s="196" t="s">
        <v>2694</v>
      </c>
      <c r="D1843" s="201">
        <v>217386573</v>
      </c>
      <c r="E1843" s="198" t="e">
        <f>VLOOKUP(D1843,#REF!,3,0)</f>
        <v>#REF!</v>
      </c>
      <c r="F1843" s="199">
        <v>0</v>
      </c>
      <c r="G1843" s="199">
        <v>21509109</v>
      </c>
      <c r="H1843" s="183"/>
      <c r="I1843" s="183"/>
    </row>
    <row r="1844" spans="2:9" hidden="1" x14ac:dyDescent="0.35">
      <c r="B1844" s="198">
        <v>435501</v>
      </c>
      <c r="C1844" s="196" t="s">
        <v>2694</v>
      </c>
      <c r="D1844" s="201">
        <v>119191000</v>
      </c>
      <c r="E1844" s="198" t="e">
        <f>VLOOKUP(D1844,#REF!,3,0)</f>
        <v>#REF!</v>
      </c>
      <c r="F1844" s="199">
        <v>0</v>
      </c>
      <c r="G1844" s="199">
        <v>90857308</v>
      </c>
      <c r="H1844" s="183"/>
      <c r="I1844" s="183"/>
    </row>
    <row r="1845" spans="2:9" hidden="1" x14ac:dyDescent="0.35">
      <c r="B1845" s="198">
        <v>435501</v>
      </c>
      <c r="C1845" s="196" t="s">
        <v>2694</v>
      </c>
      <c r="D1845" s="201">
        <v>211986219</v>
      </c>
      <c r="E1845" s="198" t="e">
        <f>VLOOKUP(D1845,#REF!,3,0)</f>
        <v>#REF!</v>
      </c>
      <c r="F1845" s="199">
        <v>0</v>
      </c>
      <c r="G1845" s="199">
        <v>8327936</v>
      </c>
      <c r="H1845" s="183"/>
      <c r="I1845" s="183"/>
    </row>
    <row r="1846" spans="2:9" hidden="1" x14ac:dyDescent="0.35">
      <c r="B1846" s="198">
        <v>435501</v>
      </c>
      <c r="C1846" s="196" t="s">
        <v>2694</v>
      </c>
      <c r="D1846" s="201">
        <v>124486000</v>
      </c>
      <c r="E1846" s="198" t="e">
        <f>VLOOKUP(D1846,#REF!,3,0)</f>
        <v>#REF!</v>
      </c>
      <c r="F1846" s="199">
        <v>0</v>
      </c>
      <c r="G1846" s="199">
        <v>7895600</v>
      </c>
      <c r="H1846" s="183"/>
      <c r="I1846" s="183"/>
    </row>
    <row r="1847" spans="2:9" hidden="1" x14ac:dyDescent="0.35">
      <c r="B1847" s="198">
        <v>435501</v>
      </c>
      <c r="C1847" s="196" t="s">
        <v>2694</v>
      </c>
      <c r="D1847" s="201">
        <v>218923189</v>
      </c>
      <c r="E1847" s="198" t="e">
        <f>VLOOKUP(D1847,#REF!,3,0)</f>
        <v>#REF!</v>
      </c>
      <c r="F1847" s="199">
        <v>0</v>
      </c>
      <c r="G1847" s="199">
        <v>15805146</v>
      </c>
      <c r="H1847" s="183"/>
      <c r="I1847" s="183"/>
    </row>
    <row r="1848" spans="2:9" hidden="1" x14ac:dyDescent="0.35">
      <c r="B1848" s="198">
        <v>435501</v>
      </c>
      <c r="C1848" s="196" t="s">
        <v>2694</v>
      </c>
      <c r="D1848" s="201">
        <v>217523675</v>
      </c>
      <c r="E1848" s="198" t="e">
        <f>VLOOKUP(D1848,#REF!,3,0)</f>
        <v>#REF!</v>
      </c>
      <c r="F1848" s="199">
        <v>0</v>
      </c>
      <c r="G1848" s="199">
        <v>6015000</v>
      </c>
      <c r="H1848" s="183"/>
      <c r="I1848" s="183"/>
    </row>
    <row r="1849" spans="2:9" hidden="1" x14ac:dyDescent="0.35">
      <c r="B1849" s="198">
        <v>435501</v>
      </c>
      <c r="C1849" s="196" t="s">
        <v>2694</v>
      </c>
      <c r="D1849" s="201">
        <v>210023300</v>
      </c>
      <c r="E1849" s="198" t="e">
        <f>VLOOKUP(D1849,#REF!,3,0)</f>
        <v>#REF!</v>
      </c>
      <c r="F1849" s="199">
        <v>0</v>
      </c>
      <c r="G1849" s="199">
        <v>6715600</v>
      </c>
      <c r="H1849" s="183"/>
      <c r="I1849" s="183"/>
    </row>
    <row r="1850" spans="2:9" hidden="1" x14ac:dyDescent="0.35">
      <c r="B1850" s="198">
        <v>435501</v>
      </c>
      <c r="C1850" s="196" t="s">
        <v>2694</v>
      </c>
      <c r="D1850" s="201">
        <v>128123000</v>
      </c>
      <c r="E1850" s="198" t="e">
        <f>VLOOKUP(D1850,#REF!,3,0)</f>
        <v>#REF!</v>
      </c>
      <c r="F1850" s="199">
        <v>0</v>
      </c>
      <c r="G1850" s="199">
        <v>16097959</v>
      </c>
      <c r="H1850" s="183"/>
      <c r="I1850" s="183"/>
    </row>
    <row r="1851" spans="2:9" hidden="1" x14ac:dyDescent="0.35">
      <c r="B1851" s="198">
        <v>435501</v>
      </c>
      <c r="C1851" s="196" t="s">
        <v>2694</v>
      </c>
      <c r="D1851" s="201">
        <v>220123300</v>
      </c>
      <c r="E1851" s="198" t="e">
        <f>VLOOKUP(D1851,#REF!,3,0)</f>
        <v>#REF!</v>
      </c>
      <c r="F1851" s="199">
        <v>0</v>
      </c>
      <c r="G1851" s="199">
        <v>10565281</v>
      </c>
      <c r="H1851" s="183"/>
      <c r="I1851" s="183"/>
    </row>
    <row r="1852" spans="2:9" hidden="1" x14ac:dyDescent="0.35">
      <c r="B1852" s="198">
        <v>435501</v>
      </c>
      <c r="C1852" s="196" t="s">
        <v>2694</v>
      </c>
      <c r="D1852" s="201">
        <v>128323000</v>
      </c>
      <c r="E1852" s="198" t="e">
        <f>VLOOKUP(D1852,#REF!,3,0)</f>
        <v>#REF!</v>
      </c>
      <c r="F1852" s="199">
        <v>0</v>
      </c>
      <c r="G1852" s="199">
        <v>38133646</v>
      </c>
      <c r="H1852" s="183"/>
      <c r="I1852" s="183"/>
    </row>
    <row r="1853" spans="2:9" hidden="1" x14ac:dyDescent="0.35">
      <c r="B1853" s="198">
        <v>435501</v>
      </c>
      <c r="C1853" s="196" t="s">
        <v>2694</v>
      </c>
      <c r="D1853" s="201">
        <v>125341000</v>
      </c>
      <c r="E1853" s="198" t="e">
        <f>VLOOKUP(D1853,#REF!,3,0)</f>
        <v>#REF!</v>
      </c>
      <c r="F1853" s="199">
        <v>0</v>
      </c>
      <c r="G1853" s="199">
        <v>73680718</v>
      </c>
      <c r="H1853" s="183"/>
      <c r="I1853" s="183"/>
    </row>
    <row r="1854" spans="2:9" hidden="1" x14ac:dyDescent="0.35">
      <c r="B1854" s="198">
        <v>435501</v>
      </c>
      <c r="C1854" s="196" t="s">
        <v>2694</v>
      </c>
      <c r="D1854" s="201">
        <v>923272375</v>
      </c>
      <c r="E1854" s="198" t="e">
        <f>VLOOKUP(D1854,#REF!,3,0)</f>
        <v>#REF!</v>
      </c>
      <c r="F1854" s="199">
        <v>0</v>
      </c>
      <c r="G1854" s="199">
        <v>7988363</v>
      </c>
      <c r="H1854" s="183"/>
      <c r="I1854" s="183"/>
    </row>
    <row r="1855" spans="2:9" hidden="1" x14ac:dyDescent="0.35">
      <c r="B1855" s="198">
        <v>435501</v>
      </c>
      <c r="C1855" s="196" t="s">
        <v>2694</v>
      </c>
      <c r="D1855" s="201">
        <v>210641206</v>
      </c>
      <c r="E1855" s="198" t="e">
        <f>VLOOKUP(D1855,#REF!,3,0)</f>
        <v>#REF!</v>
      </c>
      <c r="F1855" s="199">
        <v>0</v>
      </c>
      <c r="G1855" s="199">
        <v>75918027</v>
      </c>
      <c r="H1855" s="183"/>
      <c r="I1855" s="183"/>
    </row>
    <row r="1856" spans="2:9" hidden="1" x14ac:dyDescent="0.35">
      <c r="B1856" s="198">
        <v>435501</v>
      </c>
      <c r="C1856" s="196" t="s">
        <v>2694</v>
      </c>
      <c r="D1856" s="201">
        <v>219141791</v>
      </c>
      <c r="E1856" s="198" t="e">
        <f>VLOOKUP(D1856,#REF!,3,0)</f>
        <v>#REF!</v>
      </c>
      <c r="F1856" s="199">
        <v>0</v>
      </c>
      <c r="G1856" s="199">
        <v>74678325</v>
      </c>
      <c r="H1856" s="183"/>
      <c r="I1856" s="183"/>
    </row>
    <row r="1857" spans="2:9" hidden="1" x14ac:dyDescent="0.35">
      <c r="B1857" s="198">
        <v>435501</v>
      </c>
      <c r="C1857" s="196" t="s">
        <v>2694</v>
      </c>
      <c r="D1857" s="201">
        <v>214441244</v>
      </c>
      <c r="E1857" s="198" t="e">
        <f>VLOOKUP(D1857,#REF!,3,0)</f>
        <v>#REF!</v>
      </c>
      <c r="F1857" s="199">
        <v>0</v>
      </c>
      <c r="G1857" s="199">
        <v>49285988</v>
      </c>
      <c r="H1857" s="183"/>
      <c r="I1857" s="183"/>
    </row>
    <row r="1858" spans="2:9" hidden="1" x14ac:dyDescent="0.35">
      <c r="B1858" s="198">
        <v>435501</v>
      </c>
      <c r="C1858" s="196" t="s">
        <v>2694</v>
      </c>
      <c r="D1858" s="201">
        <v>210152001</v>
      </c>
      <c r="E1858" s="198" t="e">
        <f>VLOOKUP(D1858,#REF!,3,0)</f>
        <v>#REF!</v>
      </c>
      <c r="F1858" s="199">
        <v>0</v>
      </c>
      <c r="G1858" s="199">
        <v>16534162</v>
      </c>
      <c r="H1858" s="183"/>
      <c r="I1858" s="183"/>
    </row>
    <row r="1859" spans="2:9" hidden="1" x14ac:dyDescent="0.35">
      <c r="B1859" s="198">
        <v>435501</v>
      </c>
      <c r="C1859" s="196" t="s">
        <v>2694</v>
      </c>
      <c r="D1859" s="201">
        <v>923271160</v>
      </c>
      <c r="E1859" s="198" t="e">
        <f>VLOOKUP(D1859,#REF!,3,0)</f>
        <v>#REF!</v>
      </c>
      <c r="F1859" s="199">
        <v>0</v>
      </c>
      <c r="G1859" s="199">
        <v>6048032</v>
      </c>
      <c r="H1859" s="183"/>
      <c r="I1859" s="183"/>
    </row>
    <row r="1860" spans="2:9" hidden="1" x14ac:dyDescent="0.35">
      <c r="B1860" s="198">
        <v>435501</v>
      </c>
      <c r="C1860" s="196" t="s">
        <v>2694</v>
      </c>
      <c r="D1860" s="201">
        <v>923272027</v>
      </c>
      <c r="E1860" s="198" t="e">
        <f>VLOOKUP(D1860,#REF!,3,0)</f>
        <v>#REF!</v>
      </c>
      <c r="F1860" s="199">
        <v>0</v>
      </c>
      <c r="G1860" s="199">
        <v>17272302</v>
      </c>
      <c r="H1860" s="183"/>
      <c r="I1860" s="183"/>
    </row>
    <row r="1861" spans="2:9" hidden="1" x14ac:dyDescent="0.35">
      <c r="B1861" s="198">
        <v>435501</v>
      </c>
      <c r="C1861" s="196" t="s">
        <v>2694</v>
      </c>
      <c r="D1861" s="201">
        <v>218766687</v>
      </c>
      <c r="E1861" s="198" t="e">
        <f>VLOOKUP(D1861,#REF!,3,0)</f>
        <v>#REF!</v>
      </c>
      <c r="F1861" s="199">
        <v>0</v>
      </c>
      <c r="G1861" s="199">
        <v>64013260</v>
      </c>
      <c r="H1861" s="183"/>
      <c r="I1861" s="183"/>
    </row>
    <row r="1862" spans="2:9" hidden="1" x14ac:dyDescent="0.35">
      <c r="B1862" s="198">
        <v>435501</v>
      </c>
      <c r="C1862" s="196" t="s">
        <v>2694</v>
      </c>
      <c r="D1862" s="201">
        <v>210719807</v>
      </c>
      <c r="E1862" s="198" t="e">
        <f>VLOOKUP(D1862,#REF!,3,0)</f>
        <v>#REF!</v>
      </c>
      <c r="F1862" s="199">
        <v>0</v>
      </c>
      <c r="G1862" s="199">
        <v>49637348</v>
      </c>
      <c r="H1862" s="183"/>
      <c r="I1862" s="183"/>
    </row>
    <row r="1863" spans="2:9" hidden="1" x14ac:dyDescent="0.35">
      <c r="B1863" s="198">
        <v>435501</v>
      </c>
      <c r="C1863" s="196" t="s">
        <v>2694</v>
      </c>
      <c r="D1863" s="201">
        <v>213019130</v>
      </c>
      <c r="E1863" s="198" t="e">
        <f>VLOOKUP(D1863,#REF!,3,0)</f>
        <v>#REF!</v>
      </c>
      <c r="F1863" s="199">
        <v>0</v>
      </c>
      <c r="G1863" s="199">
        <v>66344196</v>
      </c>
      <c r="H1863" s="183"/>
      <c r="I1863" s="183"/>
    </row>
    <row r="1864" spans="2:9" hidden="1" x14ac:dyDescent="0.35">
      <c r="B1864" s="198">
        <v>435501</v>
      </c>
      <c r="C1864" s="196" t="s">
        <v>2694</v>
      </c>
      <c r="D1864" s="201">
        <v>210119001</v>
      </c>
      <c r="E1864" s="198" t="e">
        <f>VLOOKUP(D1864,#REF!,3,0)</f>
        <v>#REF!</v>
      </c>
      <c r="F1864" s="199">
        <v>0</v>
      </c>
      <c r="G1864" s="199">
        <v>1617333176</v>
      </c>
      <c r="H1864" s="183"/>
      <c r="I1864" s="183"/>
    </row>
    <row r="1865" spans="2:9" hidden="1" x14ac:dyDescent="0.35">
      <c r="B1865" s="198">
        <v>435501</v>
      </c>
      <c r="C1865" s="196" t="s">
        <v>2694</v>
      </c>
      <c r="D1865" s="201">
        <v>824819000</v>
      </c>
      <c r="E1865" s="198" t="e">
        <f>VLOOKUP(D1865,#REF!,3,0)</f>
        <v>#REF!</v>
      </c>
      <c r="F1865" s="199">
        <v>0</v>
      </c>
      <c r="G1865" s="199">
        <v>13687259</v>
      </c>
      <c r="H1865" s="183"/>
      <c r="I1865" s="183"/>
    </row>
    <row r="1866" spans="2:9" hidden="1" x14ac:dyDescent="0.35">
      <c r="B1866" s="198">
        <v>435501</v>
      </c>
      <c r="C1866" s="196" t="s">
        <v>2694</v>
      </c>
      <c r="D1866" s="201">
        <v>21527000</v>
      </c>
      <c r="E1866" s="198" t="e">
        <f>VLOOKUP(D1866,#REF!,3,0)</f>
        <v>#REF!</v>
      </c>
      <c r="F1866" s="199">
        <v>0</v>
      </c>
      <c r="G1866" s="199">
        <v>26368500</v>
      </c>
      <c r="H1866" s="183"/>
      <c r="I1866" s="183"/>
    </row>
    <row r="1867" spans="2:9" hidden="1" x14ac:dyDescent="0.35">
      <c r="B1867" s="198">
        <v>435501</v>
      </c>
      <c r="C1867" s="196" t="s">
        <v>2694</v>
      </c>
      <c r="D1867" s="201">
        <v>215027450</v>
      </c>
      <c r="E1867" s="198" t="e">
        <f>VLOOKUP(D1867,#REF!,3,0)</f>
        <v>#REF!</v>
      </c>
      <c r="F1867" s="199">
        <v>0</v>
      </c>
      <c r="G1867" s="199">
        <v>4000000</v>
      </c>
      <c r="H1867" s="183"/>
      <c r="I1867" s="183"/>
    </row>
    <row r="1868" spans="2:9" hidden="1" x14ac:dyDescent="0.35">
      <c r="B1868" s="198">
        <v>435501</v>
      </c>
      <c r="C1868" s="196" t="s">
        <v>2694</v>
      </c>
      <c r="D1868" s="201">
        <v>127144000</v>
      </c>
      <c r="E1868" s="198" t="e">
        <f>VLOOKUP(D1868,#REF!,3,0)</f>
        <v>#REF!</v>
      </c>
      <c r="F1868" s="199">
        <v>0</v>
      </c>
      <c r="G1868" s="199">
        <v>172606933</v>
      </c>
      <c r="H1868" s="183"/>
      <c r="I1868" s="183"/>
    </row>
    <row r="1869" spans="2:9" hidden="1" x14ac:dyDescent="0.35">
      <c r="B1869" s="198">
        <v>435501</v>
      </c>
      <c r="C1869" s="196" t="s">
        <v>2694</v>
      </c>
      <c r="D1869" s="201">
        <v>127644000</v>
      </c>
      <c r="E1869" s="198" t="e">
        <f>VLOOKUP(D1869,#REF!,3,0)</f>
        <v>#REF!</v>
      </c>
      <c r="F1869" s="199">
        <v>0</v>
      </c>
      <c r="G1869" s="199">
        <v>51799970</v>
      </c>
      <c r="H1869" s="183"/>
      <c r="I1869" s="183"/>
    </row>
    <row r="1870" spans="2:9" hidden="1" x14ac:dyDescent="0.35">
      <c r="B1870" s="198">
        <v>435501</v>
      </c>
      <c r="C1870" s="196" t="s">
        <v>2694</v>
      </c>
      <c r="D1870" s="201">
        <v>216044560</v>
      </c>
      <c r="E1870" s="198" t="e">
        <f>VLOOKUP(D1870,#REF!,3,0)</f>
        <v>#REF!</v>
      </c>
      <c r="F1870" s="199">
        <v>0</v>
      </c>
      <c r="G1870" s="199">
        <v>51300000</v>
      </c>
      <c r="H1870" s="183"/>
      <c r="I1870" s="183"/>
    </row>
    <row r="1871" spans="2:9" hidden="1" x14ac:dyDescent="0.35">
      <c r="B1871" s="198">
        <v>435501</v>
      </c>
      <c r="C1871" s="196" t="s">
        <v>2694</v>
      </c>
      <c r="D1871" s="201">
        <v>923271211</v>
      </c>
      <c r="E1871" s="198" t="e">
        <f>VLOOKUP(D1871,#REF!,3,0)</f>
        <v>#REF!</v>
      </c>
      <c r="F1871" s="199">
        <v>0</v>
      </c>
      <c r="G1871" s="199">
        <v>9437818</v>
      </c>
      <c r="H1871" s="183"/>
      <c r="I1871" s="183"/>
    </row>
    <row r="1872" spans="2:9" hidden="1" x14ac:dyDescent="0.35">
      <c r="B1872" s="198">
        <v>435501</v>
      </c>
      <c r="C1872" s="196" t="s">
        <v>2694</v>
      </c>
      <c r="D1872" s="201">
        <v>220244560</v>
      </c>
      <c r="E1872" s="198" t="e">
        <f>VLOOKUP(D1872,#REF!,3,0)</f>
        <v>#REF!</v>
      </c>
      <c r="F1872" s="199">
        <v>0</v>
      </c>
      <c r="G1872" s="199">
        <v>11355459</v>
      </c>
      <c r="H1872" s="183"/>
      <c r="I1872" s="183"/>
    </row>
    <row r="1873" spans="2:9" hidden="1" x14ac:dyDescent="0.35">
      <c r="B1873" s="198">
        <v>435501</v>
      </c>
      <c r="C1873" s="196" t="s">
        <v>2694</v>
      </c>
      <c r="D1873" s="201">
        <v>211370713</v>
      </c>
      <c r="E1873" s="198" t="e">
        <f>VLOOKUP(D1873,#REF!,3,0)</f>
        <v>#REF!</v>
      </c>
      <c r="F1873" s="199">
        <v>0</v>
      </c>
      <c r="G1873" s="199">
        <v>17459328</v>
      </c>
      <c r="H1873" s="183"/>
      <c r="I1873" s="183"/>
    </row>
    <row r="1874" spans="2:9" hidden="1" x14ac:dyDescent="0.35">
      <c r="B1874" s="198">
        <v>435501</v>
      </c>
      <c r="C1874" s="196" t="s">
        <v>2694</v>
      </c>
      <c r="D1874" s="201">
        <v>220170418</v>
      </c>
      <c r="E1874" s="198" t="e">
        <f>VLOOKUP(D1874,#REF!,3,0)</f>
        <v>#REF!</v>
      </c>
      <c r="F1874" s="199">
        <v>0</v>
      </c>
      <c r="G1874" s="199">
        <v>1106584</v>
      </c>
      <c r="H1874" s="183"/>
      <c r="I1874" s="183"/>
    </row>
    <row r="1875" spans="2:9" hidden="1" x14ac:dyDescent="0.35">
      <c r="B1875" s="198">
        <v>435501</v>
      </c>
      <c r="C1875" s="196" t="s">
        <v>2694</v>
      </c>
      <c r="D1875" s="201">
        <v>212470124</v>
      </c>
      <c r="E1875" s="198" t="e">
        <f>VLOOKUP(D1875,#REF!,3,0)</f>
        <v>#REF!</v>
      </c>
      <c r="F1875" s="199">
        <v>0</v>
      </c>
      <c r="G1875" s="199">
        <v>4654667</v>
      </c>
      <c r="H1875" s="183"/>
      <c r="I1875" s="183"/>
    </row>
    <row r="1876" spans="2:9" hidden="1" x14ac:dyDescent="0.35">
      <c r="B1876" s="198">
        <v>435501</v>
      </c>
      <c r="C1876" s="196" t="s">
        <v>2694</v>
      </c>
      <c r="D1876" s="201">
        <v>270115224</v>
      </c>
      <c r="E1876" s="198" t="e">
        <f>VLOOKUP(D1876,#REF!,3,0)</f>
        <v>#REF!</v>
      </c>
      <c r="F1876" s="199">
        <v>0</v>
      </c>
      <c r="G1876" s="199">
        <v>7661102</v>
      </c>
      <c r="H1876" s="183"/>
      <c r="I1876" s="183"/>
    </row>
    <row r="1877" spans="2:9" hidden="1" x14ac:dyDescent="0.35">
      <c r="B1877" s="198">
        <v>435501</v>
      </c>
      <c r="C1877" s="196" t="s">
        <v>2694</v>
      </c>
      <c r="D1877" s="201">
        <v>270115466</v>
      </c>
      <c r="E1877" s="198" t="e">
        <f>VLOOKUP(D1877,#REF!,3,0)</f>
        <v>#REF!</v>
      </c>
      <c r="F1877" s="199">
        <v>0</v>
      </c>
      <c r="G1877" s="199">
        <v>5421015</v>
      </c>
      <c r="H1877" s="183"/>
      <c r="I1877" s="183"/>
    </row>
    <row r="1878" spans="2:9" hidden="1" x14ac:dyDescent="0.35">
      <c r="B1878" s="198">
        <v>435501</v>
      </c>
      <c r="C1878" s="196" t="s">
        <v>2694</v>
      </c>
      <c r="D1878" s="201">
        <v>140815000</v>
      </c>
      <c r="E1878" s="198" t="e">
        <f>VLOOKUP(D1878,#REF!,3,0)</f>
        <v>#REF!</v>
      </c>
      <c r="F1878" s="199">
        <v>0</v>
      </c>
      <c r="G1878" s="199">
        <v>94104619</v>
      </c>
      <c r="H1878" s="183"/>
      <c r="I1878" s="183"/>
    </row>
    <row r="1879" spans="2:9" hidden="1" x14ac:dyDescent="0.35">
      <c r="B1879" s="198">
        <v>435501</v>
      </c>
      <c r="C1879" s="196" t="s">
        <v>2694</v>
      </c>
      <c r="D1879" s="201">
        <v>210815808</v>
      </c>
      <c r="E1879" s="198" t="e">
        <f>VLOOKUP(D1879,#REF!,3,0)</f>
        <v>#REF!</v>
      </c>
      <c r="F1879" s="199">
        <v>0</v>
      </c>
      <c r="G1879" s="199">
        <v>2883495</v>
      </c>
      <c r="H1879" s="183"/>
      <c r="I1879" s="183"/>
    </row>
    <row r="1880" spans="2:9" hidden="1" x14ac:dyDescent="0.35">
      <c r="B1880" s="198">
        <v>435501</v>
      </c>
      <c r="C1880" s="196" t="s">
        <v>2694</v>
      </c>
      <c r="D1880" s="201">
        <v>214815248</v>
      </c>
      <c r="E1880" s="198" t="e">
        <f>VLOOKUP(D1880,#REF!,3,0)</f>
        <v>#REF!</v>
      </c>
      <c r="F1880" s="199">
        <v>0</v>
      </c>
      <c r="G1880" s="199">
        <v>5479400</v>
      </c>
      <c r="H1880" s="183"/>
      <c r="I1880" s="183"/>
    </row>
    <row r="1881" spans="2:9" hidden="1" x14ac:dyDescent="0.35">
      <c r="B1881" s="198">
        <v>435501</v>
      </c>
      <c r="C1881" s="196" t="s">
        <v>2694</v>
      </c>
      <c r="D1881" s="201">
        <v>226015759</v>
      </c>
      <c r="E1881" s="198" t="e">
        <f>VLOOKUP(D1881,#REF!,3,0)</f>
        <v>#REF!</v>
      </c>
      <c r="F1881" s="199">
        <v>0</v>
      </c>
      <c r="G1881" s="199">
        <v>3142608</v>
      </c>
      <c r="H1881" s="183"/>
      <c r="I1881" s="183"/>
    </row>
    <row r="1882" spans="2:9" hidden="1" x14ac:dyDescent="0.35">
      <c r="B1882" s="198">
        <v>435501</v>
      </c>
      <c r="C1882" s="196" t="s">
        <v>2694</v>
      </c>
      <c r="D1882" s="201">
        <v>217615676</v>
      </c>
      <c r="E1882" s="198" t="e">
        <f>VLOOKUP(D1882,#REF!,3,0)</f>
        <v>#REF!</v>
      </c>
      <c r="F1882" s="199">
        <v>0</v>
      </c>
      <c r="G1882" s="199">
        <v>16375340</v>
      </c>
      <c r="H1882" s="183"/>
      <c r="I1882" s="183"/>
    </row>
    <row r="1883" spans="2:9" hidden="1" x14ac:dyDescent="0.35">
      <c r="B1883" s="198">
        <v>435501</v>
      </c>
      <c r="C1883" s="196" t="s">
        <v>2694</v>
      </c>
      <c r="D1883" s="201">
        <v>219715897</v>
      </c>
      <c r="E1883" s="198" t="e">
        <f>VLOOKUP(D1883,#REF!,3,0)</f>
        <v>#REF!</v>
      </c>
      <c r="F1883" s="199">
        <v>0</v>
      </c>
      <c r="G1883" s="199">
        <v>28532477</v>
      </c>
      <c r="H1883" s="183"/>
      <c r="I1883" s="183"/>
    </row>
    <row r="1884" spans="2:9" hidden="1" x14ac:dyDescent="0.35">
      <c r="B1884" s="198">
        <v>435501</v>
      </c>
      <c r="C1884" s="196" t="s">
        <v>2694</v>
      </c>
      <c r="D1884" s="201">
        <v>123615000</v>
      </c>
      <c r="E1884" s="198" t="e">
        <f>VLOOKUP(D1884,#REF!,3,0)</f>
        <v>#REF!</v>
      </c>
      <c r="F1884" s="199">
        <v>0</v>
      </c>
      <c r="G1884" s="199">
        <v>131240542</v>
      </c>
      <c r="H1884" s="183"/>
      <c r="I1884" s="183"/>
    </row>
    <row r="1885" spans="2:9" hidden="1" x14ac:dyDescent="0.35">
      <c r="B1885" s="198">
        <v>435501</v>
      </c>
      <c r="C1885" s="196" t="s">
        <v>2694</v>
      </c>
      <c r="D1885" s="201">
        <v>212515325</v>
      </c>
      <c r="E1885" s="198" t="e">
        <f>VLOOKUP(D1885,#REF!,3,0)</f>
        <v>#REF!</v>
      </c>
      <c r="F1885" s="199">
        <v>0</v>
      </c>
      <c r="G1885" s="199">
        <v>56832312</v>
      </c>
      <c r="H1885" s="183"/>
      <c r="I1885" s="183"/>
    </row>
    <row r="1886" spans="2:9" hidden="1" x14ac:dyDescent="0.35">
      <c r="B1886" s="198">
        <v>435501</v>
      </c>
      <c r="C1886" s="196" t="s">
        <v>2694</v>
      </c>
      <c r="D1886" s="201">
        <v>215015550</v>
      </c>
      <c r="E1886" s="198" t="e">
        <f>VLOOKUP(D1886,#REF!,3,0)</f>
        <v>#REF!</v>
      </c>
      <c r="F1886" s="199">
        <v>0</v>
      </c>
      <c r="G1886" s="199">
        <v>3717000</v>
      </c>
      <c r="H1886" s="183"/>
      <c r="I1886" s="183"/>
    </row>
    <row r="1887" spans="2:9" hidden="1" x14ac:dyDescent="0.35">
      <c r="B1887" s="198">
        <v>435501</v>
      </c>
      <c r="C1887" s="196" t="s">
        <v>2694</v>
      </c>
      <c r="D1887" s="201">
        <v>212215522</v>
      </c>
      <c r="E1887" s="198" t="e">
        <f>VLOOKUP(D1887,#REF!,3,0)</f>
        <v>#REF!</v>
      </c>
      <c r="F1887" s="199">
        <v>0</v>
      </c>
      <c r="G1887" s="199">
        <v>20492189</v>
      </c>
      <c r="H1887" s="183"/>
      <c r="I1887" s="183"/>
    </row>
    <row r="1888" spans="2:9" hidden="1" x14ac:dyDescent="0.35">
      <c r="B1888" s="198">
        <v>435501</v>
      </c>
      <c r="C1888" s="196" t="s">
        <v>2694</v>
      </c>
      <c r="D1888" s="201">
        <v>127515000</v>
      </c>
      <c r="E1888" s="198" t="e">
        <f>VLOOKUP(D1888,#REF!,3,0)</f>
        <v>#REF!</v>
      </c>
      <c r="F1888" s="199">
        <v>0</v>
      </c>
      <c r="G1888" s="199">
        <v>16072600</v>
      </c>
      <c r="H1888" s="183"/>
      <c r="I1888" s="183"/>
    </row>
    <row r="1889" spans="2:9" hidden="1" x14ac:dyDescent="0.35">
      <c r="B1889" s="198">
        <v>435501</v>
      </c>
      <c r="C1889" s="196" t="s">
        <v>2694</v>
      </c>
      <c r="D1889" s="201">
        <v>220115676</v>
      </c>
      <c r="E1889" s="198" t="e">
        <f>VLOOKUP(D1889,#REF!,3,0)</f>
        <v>#REF!</v>
      </c>
      <c r="F1889" s="199">
        <v>0</v>
      </c>
      <c r="G1889" s="199">
        <v>1589082</v>
      </c>
      <c r="H1889" s="183"/>
      <c r="I1889" s="183"/>
    </row>
    <row r="1890" spans="2:9" hidden="1" x14ac:dyDescent="0.35">
      <c r="B1890" s="198">
        <v>435501</v>
      </c>
      <c r="C1890" s="196" t="s">
        <v>2694</v>
      </c>
      <c r="D1890" s="201">
        <v>219015690</v>
      </c>
      <c r="E1890" s="198" t="e">
        <f>VLOOKUP(D1890,#REF!,3,0)</f>
        <v>#REF!</v>
      </c>
      <c r="F1890" s="199">
        <v>0</v>
      </c>
      <c r="G1890" s="199">
        <v>29979880</v>
      </c>
      <c r="H1890" s="183"/>
      <c r="I1890" s="183"/>
    </row>
    <row r="1891" spans="2:9" hidden="1" x14ac:dyDescent="0.35">
      <c r="B1891" s="198">
        <v>435501</v>
      </c>
      <c r="C1891" s="196" t="s">
        <v>2694</v>
      </c>
      <c r="D1891" s="201">
        <v>220115550</v>
      </c>
      <c r="E1891" s="198" t="e">
        <f>VLOOKUP(D1891,#REF!,3,0)</f>
        <v>#REF!</v>
      </c>
      <c r="F1891" s="199">
        <v>0</v>
      </c>
      <c r="G1891" s="199">
        <v>15196536</v>
      </c>
      <c r="H1891" s="183"/>
      <c r="I1891" s="183"/>
    </row>
    <row r="1892" spans="2:9" hidden="1" x14ac:dyDescent="0.35">
      <c r="B1892" s="198">
        <v>435501</v>
      </c>
      <c r="C1892" s="196" t="s">
        <v>2694</v>
      </c>
      <c r="D1892" s="201">
        <v>216215762</v>
      </c>
      <c r="E1892" s="198" t="e">
        <f>VLOOKUP(D1892,#REF!,3,0)</f>
        <v>#REF!</v>
      </c>
      <c r="F1892" s="199">
        <v>0</v>
      </c>
      <c r="G1892" s="199">
        <v>14149430</v>
      </c>
      <c r="H1892" s="183"/>
      <c r="I1892" s="183"/>
    </row>
    <row r="1893" spans="2:9" hidden="1" x14ac:dyDescent="0.35">
      <c r="B1893" s="198">
        <v>435501</v>
      </c>
      <c r="C1893" s="196" t="s">
        <v>2694</v>
      </c>
      <c r="D1893" s="201">
        <v>217715377</v>
      </c>
      <c r="E1893" s="198" t="e">
        <f>VLOOKUP(D1893,#REF!,3,0)</f>
        <v>#REF!</v>
      </c>
      <c r="F1893" s="199">
        <v>0</v>
      </c>
      <c r="G1893" s="199">
        <v>12141530</v>
      </c>
      <c r="H1893" s="183"/>
      <c r="I1893" s="183"/>
    </row>
    <row r="1894" spans="2:9" hidden="1" x14ac:dyDescent="0.35">
      <c r="B1894" s="198">
        <v>435501</v>
      </c>
      <c r="C1894" s="196" t="s">
        <v>2694</v>
      </c>
      <c r="D1894" s="201">
        <v>220115763</v>
      </c>
      <c r="E1894" s="198" t="e">
        <f>VLOOKUP(D1894,#REF!,3,0)</f>
        <v>#REF!</v>
      </c>
      <c r="F1894" s="199">
        <v>0</v>
      </c>
      <c r="G1894" s="199">
        <v>2422600</v>
      </c>
      <c r="H1894" s="183"/>
      <c r="I1894" s="183"/>
    </row>
    <row r="1895" spans="2:9" hidden="1" x14ac:dyDescent="0.35">
      <c r="B1895" s="198">
        <v>435501</v>
      </c>
      <c r="C1895" s="196" t="s">
        <v>2694</v>
      </c>
      <c r="D1895" s="201">
        <v>86600000</v>
      </c>
      <c r="E1895" s="198" t="e">
        <f>VLOOKUP(D1895,#REF!,3,0)</f>
        <v>#REF!</v>
      </c>
      <c r="F1895" s="199">
        <v>0</v>
      </c>
      <c r="G1895" s="199">
        <v>12803489</v>
      </c>
      <c r="H1895" s="183"/>
      <c r="I1895" s="183"/>
    </row>
    <row r="1896" spans="2:9" hidden="1" x14ac:dyDescent="0.35">
      <c r="B1896" s="198">
        <v>435501</v>
      </c>
      <c r="C1896" s="196" t="s">
        <v>2694</v>
      </c>
      <c r="D1896" s="201">
        <v>216415764</v>
      </c>
      <c r="E1896" s="198" t="e">
        <f>VLOOKUP(D1896,#REF!,3,0)</f>
        <v>#REF!</v>
      </c>
      <c r="F1896" s="199">
        <v>0</v>
      </c>
      <c r="G1896" s="199">
        <v>28256642</v>
      </c>
      <c r="H1896" s="183"/>
      <c r="I1896" s="183"/>
    </row>
    <row r="1897" spans="2:9" hidden="1" x14ac:dyDescent="0.35">
      <c r="B1897" s="198">
        <v>435501</v>
      </c>
      <c r="C1897" s="196" t="s">
        <v>2694</v>
      </c>
      <c r="D1897" s="201">
        <v>220215696</v>
      </c>
      <c r="E1897" s="198" t="e">
        <f>VLOOKUP(D1897,#REF!,3,0)</f>
        <v>#REF!</v>
      </c>
      <c r="F1897" s="199">
        <v>0</v>
      </c>
      <c r="G1897" s="199">
        <v>615600</v>
      </c>
      <c r="H1897" s="183"/>
      <c r="I1897" s="183"/>
    </row>
    <row r="1898" spans="2:9" hidden="1" x14ac:dyDescent="0.35">
      <c r="B1898" s="198">
        <v>435501</v>
      </c>
      <c r="C1898" s="196" t="s">
        <v>2694</v>
      </c>
      <c r="D1898" s="201">
        <v>220115897</v>
      </c>
      <c r="E1898" s="198" t="e">
        <f>VLOOKUP(D1898,#REF!,3,0)</f>
        <v>#REF!</v>
      </c>
      <c r="F1898" s="199">
        <v>0</v>
      </c>
      <c r="G1898" s="199">
        <v>1476600</v>
      </c>
      <c r="H1898" s="183"/>
      <c r="I1898" s="183"/>
    </row>
    <row r="1899" spans="2:9" hidden="1" x14ac:dyDescent="0.35">
      <c r="B1899" s="198">
        <v>435501</v>
      </c>
      <c r="C1899" s="196" t="s">
        <v>2694</v>
      </c>
      <c r="D1899" s="201">
        <v>270115215</v>
      </c>
      <c r="E1899" s="198" t="e">
        <f>VLOOKUP(D1899,#REF!,3,0)</f>
        <v>#REF!</v>
      </c>
      <c r="F1899" s="199">
        <v>0</v>
      </c>
      <c r="G1899" s="199">
        <v>738300</v>
      </c>
      <c r="H1899" s="183"/>
      <c r="I1899" s="183"/>
    </row>
    <row r="1900" spans="2:9" hidden="1" x14ac:dyDescent="0.35">
      <c r="B1900" s="198">
        <v>435501</v>
      </c>
      <c r="C1900" s="196" t="s">
        <v>2694</v>
      </c>
      <c r="D1900" s="201">
        <v>89600000</v>
      </c>
      <c r="E1900" s="198" t="e">
        <f>VLOOKUP(D1900,#REF!,3,0)</f>
        <v>#REF!</v>
      </c>
      <c r="F1900" s="199">
        <v>0</v>
      </c>
      <c r="G1900" s="199">
        <v>29047133</v>
      </c>
      <c r="H1900" s="183"/>
      <c r="I1900" s="183"/>
    </row>
    <row r="1901" spans="2:9" hidden="1" x14ac:dyDescent="0.35">
      <c r="B1901" s="198">
        <v>435501</v>
      </c>
      <c r="C1901" s="196" t="s">
        <v>2694</v>
      </c>
      <c r="D1901" s="201">
        <v>218650686</v>
      </c>
      <c r="E1901" s="198" t="e">
        <f>VLOOKUP(D1901,#REF!,3,0)</f>
        <v>#REF!</v>
      </c>
      <c r="F1901" s="199">
        <v>0</v>
      </c>
      <c r="G1901" s="199">
        <v>6219645</v>
      </c>
      <c r="H1901" s="183"/>
      <c r="I1901" s="183"/>
    </row>
    <row r="1902" spans="2:9" hidden="1" x14ac:dyDescent="0.35">
      <c r="B1902" s="198">
        <v>435501</v>
      </c>
      <c r="C1902" s="196" t="s">
        <v>2694</v>
      </c>
      <c r="D1902" s="201">
        <v>94200000</v>
      </c>
      <c r="E1902" s="198" t="e">
        <f>VLOOKUP(D1902,#REF!,3,0)</f>
        <v>#REF!</v>
      </c>
      <c r="F1902" s="199">
        <v>0</v>
      </c>
      <c r="G1902" s="199">
        <v>20679972</v>
      </c>
      <c r="H1902" s="183"/>
      <c r="I1902" s="183"/>
    </row>
    <row r="1903" spans="2:9" hidden="1" x14ac:dyDescent="0.35">
      <c r="B1903" s="198">
        <v>435501</v>
      </c>
      <c r="C1903" s="196" t="s">
        <v>2694</v>
      </c>
      <c r="D1903" s="201">
        <v>212350223</v>
      </c>
      <c r="E1903" s="198" t="e">
        <f>VLOOKUP(D1903,#REF!,3,0)</f>
        <v>#REF!</v>
      </c>
      <c r="F1903" s="199">
        <v>0</v>
      </c>
      <c r="G1903" s="199">
        <v>23428521</v>
      </c>
      <c r="H1903" s="183"/>
      <c r="I1903" s="183"/>
    </row>
    <row r="1904" spans="2:9" hidden="1" x14ac:dyDescent="0.35">
      <c r="B1904" s="198">
        <v>435501</v>
      </c>
      <c r="C1904" s="196" t="s">
        <v>2694</v>
      </c>
      <c r="D1904" s="201">
        <v>923269456</v>
      </c>
      <c r="E1904" s="198" t="e">
        <f>VLOOKUP(D1904,#REF!,3,0)</f>
        <v>#REF!</v>
      </c>
      <c r="F1904" s="199">
        <v>0</v>
      </c>
      <c r="G1904" s="199">
        <v>1438841</v>
      </c>
      <c r="H1904" s="183"/>
      <c r="I1904" s="183"/>
    </row>
    <row r="1905" spans="2:9" hidden="1" x14ac:dyDescent="0.35">
      <c r="B1905" s="198">
        <v>435501</v>
      </c>
      <c r="C1905" s="196" t="s">
        <v>2694</v>
      </c>
      <c r="D1905" s="201">
        <v>213685136</v>
      </c>
      <c r="E1905" s="198" t="e">
        <f>VLOOKUP(D1905,#REF!,3,0)</f>
        <v>#REF!</v>
      </c>
      <c r="F1905" s="199">
        <v>0</v>
      </c>
      <c r="G1905" s="199">
        <v>2258500</v>
      </c>
      <c r="H1905" s="183"/>
      <c r="I1905" s="183"/>
    </row>
    <row r="1906" spans="2:9" hidden="1" x14ac:dyDescent="0.35">
      <c r="B1906" s="198">
        <v>435501</v>
      </c>
      <c r="C1906" s="196" t="s">
        <v>2694</v>
      </c>
      <c r="D1906" s="201">
        <v>210976109</v>
      </c>
      <c r="E1906" s="198" t="e">
        <f>VLOOKUP(D1906,#REF!,3,0)</f>
        <v>#REF!</v>
      </c>
      <c r="F1906" s="199">
        <v>0</v>
      </c>
      <c r="G1906" s="199">
        <v>204986556</v>
      </c>
      <c r="H1906" s="183"/>
      <c r="I1906" s="183"/>
    </row>
    <row r="1907" spans="2:9" hidden="1" x14ac:dyDescent="0.35">
      <c r="B1907" s="198">
        <v>435501</v>
      </c>
      <c r="C1907" s="196" t="s">
        <v>2694</v>
      </c>
      <c r="D1907" s="201">
        <v>210181001</v>
      </c>
      <c r="E1907" s="198" t="e">
        <f>VLOOKUP(D1907,#REF!,3,0)</f>
        <v>#REF!</v>
      </c>
      <c r="F1907" s="199">
        <v>0</v>
      </c>
      <c r="G1907" s="199">
        <v>139551357</v>
      </c>
      <c r="H1907" s="183"/>
      <c r="I1907" s="183"/>
    </row>
    <row r="1908" spans="2:9" hidden="1" x14ac:dyDescent="0.35">
      <c r="B1908" s="198">
        <v>435501</v>
      </c>
      <c r="C1908" s="196" t="s">
        <v>2694</v>
      </c>
      <c r="D1908" s="201">
        <v>37000000</v>
      </c>
      <c r="E1908" s="198" t="e">
        <f>VLOOKUP(D1908,#REF!,3,0)</f>
        <v>#REF!</v>
      </c>
      <c r="F1908" s="199">
        <v>0</v>
      </c>
      <c r="G1908" s="199">
        <v>1030300</v>
      </c>
      <c r="H1908" s="183"/>
      <c r="I1908" s="183"/>
    </row>
    <row r="1909" spans="2:9" hidden="1" x14ac:dyDescent="0.35">
      <c r="B1909" s="198">
        <v>435501</v>
      </c>
      <c r="C1909" s="196" t="s">
        <v>2694</v>
      </c>
      <c r="D1909" s="201">
        <v>127520000</v>
      </c>
      <c r="E1909" s="198" t="e">
        <f>VLOOKUP(D1909,#REF!,3,0)</f>
        <v>#REF!</v>
      </c>
      <c r="F1909" s="199">
        <v>0</v>
      </c>
      <c r="G1909" s="199">
        <v>318366866</v>
      </c>
      <c r="H1909" s="183"/>
      <c r="I1909" s="183"/>
    </row>
    <row r="1910" spans="2:9" hidden="1" x14ac:dyDescent="0.35">
      <c r="B1910" s="198">
        <v>435501</v>
      </c>
      <c r="C1910" s="196" t="s">
        <v>2694</v>
      </c>
      <c r="D1910" s="201">
        <v>216847268</v>
      </c>
      <c r="E1910" s="198" t="e">
        <f>VLOOKUP(D1910,#REF!,3,0)</f>
        <v>#REF!</v>
      </c>
      <c r="F1910" s="199">
        <v>0</v>
      </c>
      <c r="G1910" s="199">
        <v>14861151</v>
      </c>
      <c r="H1910" s="183"/>
      <c r="I1910" s="183"/>
    </row>
    <row r="1911" spans="2:9" hidden="1" x14ac:dyDescent="0.35">
      <c r="B1911" s="198">
        <v>435501</v>
      </c>
      <c r="C1911" s="196" t="s">
        <v>2694</v>
      </c>
      <c r="D1911" s="201">
        <v>213808638</v>
      </c>
      <c r="E1911" s="198" t="e">
        <f>VLOOKUP(D1911,#REF!,3,0)</f>
        <v>#REF!</v>
      </c>
      <c r="F1911" s="199">
        <v>0</v>
      </c>
      <c r="G1911" s="199">
        <v>16800000</v>
      </c>
      <c r="H1911" s="183"/>
      <c r="I1911" s="183"/>
    </row>
    <row r="1912" spans="2:9" hidden="1" x14ac:dyDescent="0.35">
      <c r="B1912" s="198">
        <v>435501</v>
      </c>
      <c r="C1912" s="196" t="s">
        <v>2694</v>
      </c>
      <c r="D1912" s="201">
        <v>210347703</v>
      </c>
      <c r="E1912" s="198" t="e">
        <f>VLOOKUP(D1912,#REF!,3,0)</f>
        <v>#REF!</v>
      </c>
      <c r="F1912" s="199">
        <v>0</v>
      </c>
      <c r="G1912" s="199">
        <v>12000000</v>
      </c>
      <c r="H1912" s="183"/>
      <c r="I1912" s="183"/>
    </row>
    <row r="1913" spans="2:9" hidden="1" x14ac:dyDescent="0.35">
      <c r="B1913" s="198">
        <v>435501</v>
      </c>
      <c r="C1913" s="196" t="s">
        <v>2694</v>
      </c>
      <c r="D1913" s="201">
        <v>213308433</v>
      </c>
      <c r="E1913" s="198" t="e">
        <f>VLOOKUP(D1913,#REF!,3,0)</f>
        <v>#REF!</v>
      </c>
      <c r="F1913" s="199">
        <v>0</v>
      </c>
      <c r="G1913" s="199">
        <v>11200000</v>
      </c>
      <c r="H1913" s="183"/>
      <c r="I1913" s="183"/>
    </row>
    <row r="1914" spans="2:9" hidden="1" x14ac:dyDescent="0.35">
      <c r="B1914" s="198">
        <v>435501</v>
      </c>
      <c r="C1914" s="196" t="s">
        <v>2694</v>
      </c>
      <c r="D1914" s="201">
        <v>923272753</v>
      </c>
      <c r="E1914" s="198" t="e">
        <f>VLOOKUP(D1914,#REF!,3,0)</f>
        <v>#REF!</v>
      </c>
      <c r="F1914" s="199">
        <v>0</v>
      </c>
      <c r="G1914" s="199">
        <v>2630802</v>
      </c>
      <c r="H1914" s="183"/>
      <c r="I1914" s="183"/>
    </row>
    <row r="1915" spans="2:9" hidden="1" x14ac:dyDescent="0.35">
      <c r="B1915" s="198">
        <v>435501</v>
      </c>
      <c r="C1915" s="196" t="s">
        <v>2694</v>
      </c>
      <c r="D1915" s="201">
        <v>124308000</v>
      </c>
      <c r="E1915" s="198" t="e">
        <f>VLOOKUP(D1915,#REF!,3,0)</f>
        <v>#REF!</v>
      </c>
      <c r="F1915" s="199">
        <v>0</v>
      </c>
      <c r="G1915" s="199">
        <v>22579473</v>
      </c>
      <c r="H1915" s="183"/>
      <c r="I1915" s="183"/>
    </row>
    <row r="1916" spans="2:9" hidden="1" x14ac:dyDescent="0.35">
      <c r="B1916" s="198">
        <v>435501</v>
      </c>
      <c r="C1916" s="196" t="s">
        <v>2694</v>
      </c>
      <c r="D1916" s="201">
        <v>23700000</v>
      </c>
      <c r="E1916" s="198" t="e">
        <f>VLOOKUP(D1916,#REF!,3,0)</f>
        <v>#REF!</v>
      </c>
      <c r="F1916" s="199">
        <v>0</v>
      </c>
      <c r="G1916" s="199">
        <v>23379570</v>
      </c>
      <c r="H1916" s="183"/>
      <c r="I1916" s="183"/>
    </row>
    <row r="1917" spans="2:9" hidden="1" x14ac:dyDescent="0.35">
      <c r="B1917" s="198">
        <v>435501</v>
      </c>
      <c r="C1917" s="196" t="s">
        <v>2694</v>
      </c>
      <c r="D1917" s="201">
        <v>218525885</v>
      </c>
      <c r="E1917" s="198" t="e">
        <f>VLOOKUP(D1917,#REF!,3,0)</f>
        <v>#REF!</v>
      </c>
      <c r="F1917" s="199">
        <v>0</v>
      </c>
      <c r="G1917" s="199">
        <v>96899756</v>
      </c>
      <c r="H1917" s="183"/>
      <c r="I1917" s="183"/>
    </row>
    <row r="1918" spans="2:9" hidden="1" x14ac:dyDescent="0.35">
      <c r="B1918" s="198">
        <v>435501</v>
      </c>
      <c r="C1918" s="196" t="s">
        <v>2694</v>
      </c>
      <c r="D1918" s="201">
        <v>96300000</v>
      </c>
      <c r="E1918" s="198" t="e">
        <f>VLOOKUP(D1918,#REF!,3,0)</f>
        <v>#REF!</v>
      </c>
      <c r="F1918" s="199">
        <v>0</v>
      </c>
      <c r="G1918" s="199">
        <v>74637484</v>
      </c>
      <c r="H1918" s="183"/>
      <c r="I1918" s="183"/>
    </row>
    <row r="1919" spans="2:9" hidden="1" x14ac:dyDescent="0.35">
      <c r="B1919" s="198">
        <v>435501</v>
      </c>
      <c r="C1919" s="196" t="s">
        <v>2694</v>
      </c>
      <c r="D1919" s="201">
        <v>214325743</v>
      </c>
      <c r="E1919" s="198" t="e">
        <f>VLOOKUP(D1919,#REF!,3,0)</f>
        <v>#REF!</v>
      </c>
      <c r="F1919" s="199">
        <v>0</v>
      </c>
      <c r="G1919" s="199">
        <v>92059374</v>
      </c>
      <c r="H1919" s="183"/>
      <c r="I1919" s="183"/>
    </row>
    <row r="1920" spans="2:9" hidden="1" x14ac:dyDescent="0.35">
      <c r="B1920" s="198">
        <v>435501</v>
      </c>
      <c r="C1920" s="196" t="s">
        <v>2694</v>
      </c>
      <c r="D1920" s="201">
        <v>214325843</v>
      </c>
      <c r="E1920" s="198" t="e">
        <f>VLOOKUP(D1920,#REF!,3,0)</f>
        <v>#REF!</v>
      </c>
      <c r="F1920" s="199">
        <v>0</v>
      </c>
      <c r="G1920" s="199">
        <v>101882148</v>
      </c>
      <c r="H1920" s="183"/>
      <c r="I1920" s="183"/>
    </row>
    <row r="1921" spans="2:9" hidden="1" x14ac:dyDescent="0.35">
      <c r="B1921" s="198">
        <v>435501</v>
      </c>
      <c r="C1921" s="196" t="s">
        <v>2694</v>
      </c>
      <c r="D1921" s="201">
        <v>218625386</v>
      </c>
      <c r="E1921" s="198" t="e">
        <f>VLOOKUP(D1921,#REF!,3,0)</f>
        <v>#REF!</v>
      </c>
      <c r="F1921" s="199">
        <v>0</v>
      </c>
      <c r="G1921" s="199">
        <v>359449150</v>
      </c>
      <c r="H1921" s="183"/>
      <c r="I1921" s="183"/>
    </row>
    <row r="1922" spans="2:9" hidden="1" x14ac:dyDescent="0.35">
      <c r="B1922" s="198">
        <v>435501</v>
      </c>
      <c r="C1922" s="196" t="s">
        <v>2694</v>
      </c>
      <c r="D1922" s="201">
        <v>223411001</v>
      </c>
      <c r="E1922" s="198" t="e">
        <f>VLOOKUP(D1922,#REF!,3,0)</f>
        <v>#REF!</v>
      </c>
      <c r="F1922" s="199">
        <v>0</v>
      </c>
      <c r="G1922" s="199">
        <v>3945325</v>
      </c>
      <c r="H1922" s="183"/>
      <c r="I1922" s="183"/>
    </row>
    <row r="1923" spans="2:9" hidden="1" x14ac:dyDescent="0.35">
      <c r="B1923" s="198">
        <v>435501</v>
      </c>
      <c r="C1923" s="196" t="s">
        <v>2694</v>
      </c>
      <c r="D1923" s="201">
        <v>922500000</v>
      </c>
      <c r="E1923" s="198" t="e">
        <f>VLOOKUP(D1923,#REF!,3,0)</f>
        <v>#REF!</v>
      </c>
      <c r="F1923" s="199">
        <v>0</v>
      </c>
      <c r="G1923" s="199">
        <v>3910200</v>
      </c>
      <c r="H1923" s="183"/>
      <c r="I1923" s="183"/>
    </row>
    <row r="1924" spans="2:9" hidden="1" x14ac:dyDescent="0.35">
      <c r="B1924" s="198">
        <v>435501</v>
      </c>
      <c r="C1924" s="196" t="s">
        <v>2694</v>
      </c>
      <c r="D1924" s="201">
        <v>923272476</v>
      </c>
      <c r="E1924" s="198" t="e">
        <f>VLOOKUP(D1924,#REF!,3,0)</f>
        <v>#REF!</v>
      </c>
      <c r="F1924" s="199">
        <v>0</v>
      </c>
      <c r="G1924" s="199">
        <v>57812447</v>
      </c>
      <c r="H1924" s="183"/>
      <c r="I1924" s="183"/>
    </row>
    <row r="1925" spans="2:9" hidden="1" x14ac:dyDescent="0.35">
      <c r="B1925" s="198">
        <v>435501</v>
      </c>
      <c r="C1925" s="196" t="s">
        <v>2694</v>
      </c>
      <c r="D1925" s="201">
        <v>61600000</v>
      </c>
      <c r="E1925" s="198" t="e">
        <f>VLOOKUP(D1925,#REF!,3,0)</f>
        <v>#REF!</v>
      </c>
      <c r="F1925" s="199">
        <v>0</v>
      </c>
      <c r="G1925" s="199">
        <v>1127999</v>
      </c>
      <c r="H1925" s="183" t="s">
        <v>3256</v>
      </c>
      <c r="I1925" s="183"/>
    </row>
    <row r="1926" spans="2:9" hidden="1" x14ac:dyDescent="0.35">
      <c r="B1926" s="198">
        <v>435501</v>
      </c>
      <c r="C1926" s="196" t="s">
        <v>2694</v>
      </c>
      <c r="D1926" s="201">
        <v>11800000</v>
      </c>
      <c r="E1926" s="198" t="e">
        <f>VLOOKUP(D1926,#REF!,3,0)</f>
        <v>#REF!</v>
      </c>
      <c r="F1926" s="199">
        <v>0</v>
      </c>
      <c r="G1926" s="199">
        <v>24245655</v>
      </c>
      <c r="H1926" s="183"/>
      <c r="I1926" s="183"/>
    </row>
    <row r="1927" spans="2:9" hidden="1" x14ac:dyDescent="0.35">
      <c r="B1927" s="198">
        <v>435501</v>
      </c>
      <c r="C1927" s="196" t="s">
        <v>2694</v>
      </c>
      <c r="D1927" s="201">
        <v>923271668</v>
      </c>
      <c r="E1927" s="198" t="e">
        <f>VLOOKUP(D1927,#REF!,3,0)</f>
        <v>#REF!</v>
      </c>
      <c r="F1927" s="199">
        <v>0</v>
      </c>
      <c r="G1927" s="199">
        <v>60989256</v>
      </c>
      <c r="H1927" s="183"/>
      <c r="I1927" s="183"/>
    </row>
    <row r="1928" spans="2:9" hidden="1" x14ac:dyDescent="0.35">
      <c r="B1928" s="198">
        <v>435501</v>
      </c>
      <c r="C1928" s="196" t="s">
        <v>2694</v>
      </c>
      <c r="D1928" s="201">
        <v>123408000</v>
      </c>
      <c r="E1928" s="198" t="e">
        <f>VLOOKUP(D1928,#REF!,3,0)</f>
        <v>#REF!</v>
      </c>
      <c r="F1928" s="199">
        <v>0</v>
      </c>
      <c r="G1928" s="199">
        <v>11189387</v>
      </c>
      <c r="H1928" s="183"/>
      <c r="I1928" s="183"/>
    </row>
    <row r="1929" spans="2:9" hidden="1" x14ac:dyDescent="0.35">
      <c r="B1929" s="198">
        <v>435501</v>
      </c>
      <c r="C1929" s="196" t="s">
        <v>2694</v>
      </c>
      <c r="D1929" s="201">
        <v>215105051</v>
      </c>
      <c r="E1929" s="198" t="e">
        <f>VLOOKUP(D1929,#REF!,3,0)</f>
        <v>#REF!</v>
      </c>
      <c r="F1929" s="199">
        <v>0</v>
      </c>
      <c r="G1929" s="199">
        <v>621974</v>
      </c>
      <c r="H1929" s="183"/>
      <c r="I1929" s="183"/>
    </row>
    <row r="1930" spans="2:9" hidden="1" x14ac:dyDescent="0.35">
      <c r="B1930" s="198">
        <v>435501</v>
      </c>
      <c r="C1930" s="196" t="s">
        <v>2694</v>
      </c>
      <c r="D1930" s="201">
        <v>111717000</v>
      </c>
      <c r="E1930" s="198" t="e">
        <f>VLOOKUP(D1930,#REF!,3,0)</f>
        <v>#REF!</v>
      </c>
      <c r="F1930" s="199">
        <v>0</v>
      </c>
      <c r="G1930" s="199">
        <v>658800</v>
      </c>
      <c r="H1930" s="183"/>
      <c r="I1930" s="183"/>
    </row>
    <row r="1931" spans="2:9" hidden="1" x14ac:dyDescent="0.35">
      <c r="B1931" s="198">
        <v>435501</v>
      </c>
      <c r="C1931" s="196" t="s">
        <v>2694</v>
      </c>
      <c r="D1931" s="201">
        <v>213568235</v>
      </c>
      <c r="E1931" s="198" t="e">
        <f>VLOOKUP(D1931,#REF!,3,0)</f>
        <v>#REF!</v>
      </c>
      <c r="F1931" s="199">
        <v>0</v>
      </c>
      <c r="G1931" s="199">
        <v>54296406</v>
      </c>
      <c r="H1931" s="183"/>
      <c r="I1931" s="183"/>
    </row>
    <row r="1932" spans="2:9" hidden="1" x14ac:dyDescent="0.35">
      <c r="B1932" s="198">
        <v>435501</v>
      </c>
      <c r="C1932" s="196" t="s">
        <v>2694</v>
      </c>
      <c r="D1932" s="201">
        <v>214768547</v>
      </c>
      <c r="E1932" s="198" t="e">
        <f>VLOOKUP(D1932,#REF!,3,0)</f>
        <v>#REF!</v>
      </c>
      <c r="F1932" s="199">
        <v>0</v>
      </c>
      <c r="G1932" s="199">
        <v>163133547</v>
      </c>
      <c r="H1932" s="183"/>
      <c r="I1932" s="183"/>
    </row>
    <row r="1933" spans="2:9" hidden="1" x14ac:dyDescent="0.35">
      <c r="B1933" s="198">
        <v>435501</v>
      </c>
      <c r="C1933" s="196" t="s">
        <v>2694</v>
      </c>
      <c r="D1933" s="201">
        <v>216268162</v>
      </c>
      <c r="E1933" s="198" t="e">
        <f>VLOOKUP(D1933,#REF!,3,0)</f>
        <v>#REF!</v>
      </c>
      <c r="F1933" s="199">
        <v>0</v>
      </c>
      <c r="G1933" s="199">
        <v>19316487</v>
      </c>
      <c r="H1933" s="183"/>
      <c r="I1933" s="183"/>
    </row>
    <row r="1934" spans="2:9" hidden="1" x14ac:dyDescent="0.35">
      <c r="B1934" s="198">
        <v>435501</v>
      </c>
      <c r="C1934" s="196" t="s">
        <v>2694</v>
      </c>
      <c r="D1934" s="201">
        <v>214468444</v>
      </c>
      <c r="E1934" s="198" t="e">
        <f>VLOOKUP(D1934,#REF!,3,0)</f>
        <v>#REF!</v>
      </c>
      <c r="F1934" s="199">
        <v>0</v>
      </c>
      <c r="G1934" s="199">
        <v>8568993</v>
      </c>
      <c r="H1934" s="183"/>
      <c r="I1934" s="183"/>
    </row>
    <row r="1935" spans="2:9" hidden="1" x14ac:dyDescent="0.35">
      <c r="B1935" s="198">
        <v>435501</v>
      </c>
      <c r="C1935" s="196" t="s">
        <v>2694</v>
      </c>
      <c r="D1935" s="201">
        <v>220168720</v>
      </c>
      <c r="E1935" s="198" t="e">
        <f>VLOOKUP(D1935,#REF!,3,0)</f>
        <v>#REF!</v>
      </c>
      <c r="F1935" s="199">
        <v>0</v>
      </c>
      <c r="G1935" s="199">
        <v>5633561</v>
      </c>
      <c r="H1935" s="183"/>
      <c r="I1935" s="183"/>
    </row>
    <row r="1936" spans="2:9" hidden="1" x14ac:dyDescent="0.35">
      <c r="B1936" s="198">
        <v>435501</v>
      </c>
      <c r="C1936" s="196" t="s">
        <v>2694</v>
      </c>
      <c r="D1936" s="201">
        <v>219868298</v>
      </c>
      <c r="E1936" s="198" t="e">
        <f>VLOOKUP(D1936,#REF!,3,0)</f>
        <v>#REF!</v>
      </c>
      <c r="F1936" s="199">
        <v>0</v>
      </c>
      <c r="G1936" s="199">
        <v>20402878</v>
      </c>
      <c r="H1936" s="183"/>
      <c r="I1936" s="183"/>
    </row>
    <row r="1937" spans="2:9" hidden="1" x14ac:dyDescent="0.35">
      <c r="B1937" s="198">
        <v>435501</v>
      </c>
      <c r="C1937" s="196" t="s">
        <v>2694</v>
      </c>
      <c r="D1937" s="201">
        <v>126976000</v>
      </c>
      <c r="E1937" s="198" t="e">
        <f>VLOOKUP(D1937,#REF!,3,0)</f>
        <v>#REF!</v>
      </c>
      <c r="F1937" s="199">
        <v>0</v>
      </c>
      <c r="G1937" s="199">
        <v>44247429</v>
      </c>
      <c r="H1937" s="183"/>
      <c r="I1937" s="183"/>
    </row>
    <row r="1938" spans="2:9" hidden="1" x14ac:dyDescent="0.35">
      <c r="B1938" s="198">
        <v>435501</v>
      </c>
      <c r="C1938" s="196" t="s">
        <v>2694</v>
      </c>
      <c r="D1938" s="201">
        <v>218847288</v>
      </c>
      <c r="E1938" s="198" t="e">
        <f>VLOOKUP(D1938,#REF!,3,0)</f>
        <v>#REF!</v>
      </c>
      <c r="F1938" s="199">
        <v>0</v>
      </c>
      <c r="G1938" s="199">
        <v>43283504</v>
      </c>
      <c r="H1938" s="183"/>
      <c r="I1938" s="183"/>
    </row>
    <row r="1939" spans="2:9" hidden="1" x14ac:dyDescent="0.35">
      <c r="B1939" s="198">
        <v>435501</v>
      </c>
      <c r="C1939" s="196" t="s">
        <v>2694</v>
      </c>
      <c r="D1939" s="201">
        <v>143454000</v>
      </c>
      <c r="E1939" s="198" t="e">
        <f>VLOOKUP(D1939,#REF!,3,0)</f>
        <v>#REF!</v>
      </c>
      <c r="F1939" s="199">
        <v>0</v>
      </c>
      <c r="G1939" s="199">
        <v>3784085</v>
      </c>
      <c r="H1939" s="183"/>
      <c r="I1939" s="183"/>
    </row>
    <row r="1940" spans="2:9" hidden="1" x14ac:dyDescent="0.35">
      <c r="B1940" s="198">
        <v>435501</v>
      </c>
      <c r="C1940" s="196" t="s">
        <v>2694</v>
      </c>
      <c r="D1940" s="201">
        <v>214454344</v>
      </c>
      <c r="E1940" s="198" t="e">
        <f>VLOOKUP(D1940,#REF!,3,0)</f>
        <v>#REF!</v>
      </c>
      <c r="F1940" s="199">
        <v>0</v>
      </c>
      <c r="G1940" s="199">
        <v>12353910</v>
      </c>
      <c r="H1940" s="183"/>
      <c r="I1940" s="183"/>
    </row>
    <row r="1941" spans="2:9" hidden="1" x14ac:dyDescent="0.35">
      <c r="B1941" s="198">
        <v>435501</v>
      </c>
      <c r="C1941" s="196" t="s">
        <v>2694</v>
      </c>
      <c r="D1941" s="201">
        <v>217754377</v>
      </c>
      <c r="E1941" s="198" t="e">
        <f>VLOOKUP(D1941,#REF!,3,0)</f>
        <v>#REF!</v>
      </c>
      <c r="F1941" s="199">
        <v>0</v>
      </c>
      <c r="G1941" s="199">
        <v>4408000</v>
      </c>
      <c r="H1941" s="183"/>
      <c r="I1941" s="183"/>
    </row>
    <row r="1942" spans="2:9" hidden="1" x14ac:dyDescent="0.35">
      <c r="B1942" s="198">
        <v>435501</v>
      </c>
      <c r="C1942" s="196" t="s">
        <v>2694</v>
      </c>
      <c r="D1942" s="201">
        <v>211054810</v>
      </c>
      <c r="E1942" s="198" t="e">
        <f>VLOOKUP(D1942,#REF!,3,0)</f>
        <v>#REF!</v>
      </c>
      <c r="F1942" s="199">
        <v>0</v>
      </c>
      <c r="G1942" s="199">
        <v>5500000</v>
      </c>
      <c r="H1942" s="183"/>
      <c r="I1942" s="183"/>
    </row>
    <row r="1943" spans="2:9" hidden="1" x14ac:dyDescent="0.35">
      <c r="B1943" s="198">
        <v>435501</v>
      </c>
      <c r="C1943" s="196" t="s">
        <v>2694</v>
      </c>
      <c r="D1943" s="201">
        <v>212054520</v>
      </c>
      <c r="E1943" s="198" t="e">
        <f>VLOOKUP(D1943,#REF!,3,0)</f>
        <v>#REF!</v>
      </c>
      <c r="F1943" s="199">
        <v>0</v>
      </c>
      <c r="G1943" s="199">
        <v>10867905</v>
      </c>
      <c r="H1943" s="183"/>
      <c r="I1943" s="183"/>
    </row>
    <row r="1944" spans="2:9" hidden="1" x14ac:dyDescent="0.35">
      <c r="B1944" s="198">
        <v>435501</v>
      </c>
      <c r="C1944" s="196" t="s">
        <v>2694</v>
      </c>
      <c r="D1944" s="201">
        <v>219954599</v>
      </c>
      <c r="E1944" s="198" t="e">
        <f>VLOOKUP(D1944,#REF!,3,0)</f>
        <v>#REF!</v>
      </c>
      <c r="F1944" s="199">
        <v>0</v>
      </c>
      <c r="G1944" s="199">
        <v>5464200</v>
      </c>
      <c r="H1944" s="183"/>
      <c r="I1944" s="183"/>
    </row>
    <row r="1945" spans="2:9" hidden="1" x14ac:dyDescent="0.35">
      <c r="B1945" s="198">
        <v>435501</v>
      </c>
      <c r="C1945" s="196" t="s">
        <v>2694</v>
      </c>
      <c r="D1945" s="201">
        <v>923273089</v>
      </c>
      <c r="E1945" s="198" t="e">
        <f>VLOOKUP(D1945,#REF!,3,0)</f>
        <v>#REF!</v>
      </c>
      <c r="F1945" s="199">
        <v>0</v>
      </c>
      <c r="G1945" s="199">
        <v>13323451</v>
      </c>
      <c r="H1945" s="183"/>
      <c r="I1945" s="183"/>
    </row>
    <row r="1946" spans="2:9" hidden="1" x14ac:dyDescent="0.35">
      <c r="B1946" s="198">
        <v>435501</v>
      </c>
      <c r="C1946" s="196" t="s">
        <v>2694</v>
      </c>
      <c r="D1946" s="201">
        <v>210554405</v>
      </c>
      <c r="E1946" s="198" t="e">
        <f>VLOOKUP(D1946,#REF!,3,0)</f>
        <v>#REF!</v>
      </c>
      <c r="F1946" s="199">
        <v>0</v>
      </c>
      <c r="G1946" s="199">
        <v>8222510</v>
      </c>
      <c r="H1946" s="183"/>
      <c r="I1946" s="183"/>
    </row>
    <row r="1947" spans="2:9" hidden="1" x14ac:dyDescent="0.35">
      <c r="B1947" s="198">
        <v>435501</v>
      </c>
      <c r="C1947" s="196" t="s">
        <v>2694</v>
      </c>
      <c r="D1947" s="201">
        <v>214554245</v>
      </c>
      <c r="E1947" s="198" t="e">
        <f>VLOOKUP(D1947,#REF!,3,0)</f>
        <v>#REF!</v>
      </c>
      <c r="F1947" s="199">
        <v>0</v>
      </c>
      <c r="G1947" s="199">
        <v>5060877</v>
      </c>
      <c r="H1947" s="183"/>
      <c r="I1947" s="183"/>
    </row>
    <row r="1948" spans="2:9" hidden="1" x14ac:dyDescent="0.35">
      <c r="B1948" s="198">
        <v>435501</v>
      </c>
      <c r="C1948" s="196" t="s">
        <v>2694</v>
      </c>
      <c r="D1948" s="201">
        <v>212354223</v>
      </c>
      <c r="E1948" s="198" t="e">
        <f>VLOOKUP(D1948,#REF!,3,0)</f>
        <v>#REF!</v>
      </c>
      <c r="F1948" s="199">
        <v>0</v>
      </c>
      <c r="G1948" s="199">
        <v>7110047</v>
      </c>
      <c r="H1948" s="183"/>
      <c r="I1948" s="183"/>
    </row>
    <row r="1949" spans="2:9" hidden="1" x14ac:dyDescent="0.35">
      <c r="B1949" s="198">
        <v>435501</v>
      </c>
      <c r="C1949" s="196" t="s">
        <v>2694</v>
      </c>
      <c r="D1949" s="201">
        <v>214718247</v>
      </c>
      <c r="E1949" s="198" t="e">
        <f>VLOOKUP(D1949,#REF!,3,0)</f>
        <v>#REF!</v>
      </c>
      <c r="F1949" s="199">
        <v>0</v>
      </c>
      <c r="G1949" s="199">
        <v>39601549</v>
      </c>
      <c r="H1949" s="183"/>
      <c r="I1949" s="183"/>
    </row>
    <row r="1950" spans="2:9" hidden="1" x14ac:dyDescent="0.35">
      <c r="B1950" s="198">
        <v>435501</v>
      </c>
      <c r="C1950" s="196" t="s">
        <v>2694</v>
      </c>
      <c r="D1950" s="201">
        <v>126473000</v>
      </c>
      <c r="E1950" s="198" t="e">
        <f>VLOOKUP(D1950,#REF!,3,0)</f>
        <v>#REF!</v>
      </c>
      <c r="F1950" s="199">
        <v>0</v>
      </c>
      <c r="G1950" s="199">
        <v>25233846</v>
      </c>
      <c r="H1950" s="183"/>
      <c r="I1950" s="183"/>
    </row>
    <row r="1951" spans="2:9" hidden="1" x14ac:dyDescent="0.35">
      <c r="B1951" s="198">
        <v>435501</v>
      </c>
      <c r="C1951" s="196" t="s">
        <v>2694</v>
      </c>
      <c r="D1951" s="201">
        <v>923272216</v>
      </c>
      <c r="E1951" s="198" t="e">
        <f>VLOOKUP(D1951,#REF!,3,0)</f>
        <v>#REF!</v>
      </c>
      <c r="F1951" s="199">
        <v>0</v>
      </c>
      <c r="G1951" s="199">
        <v>1000000</v>
      </c>
      <c r="H1951" s="183"/>
      <c r="I1951" s="183"/>
    </row>
    <row r="1952" spans="2:9" hidden="1" x14ac:dyDescent="0.35">
      <c r="B1952" s="198">
        <v>435501</v>
      </c>
      <c r="C1952" s="196" t="s">
        <v>2694</v>
      </c>
      <c r="D1952" s="201">
        <v>212473024</v>
      </c>
      <c r="E1952" s="198" t="e">
        <f>VLOOKUP(D1952,#REF!,3,0)</f>
        <v>#REF!</v>
      </c>
      <c r="F1952" s="199">
        <v>0</v>
      </c>
      <c r="G1952" s="199">
        <v>1810106</v>
      </c>
      <c r="H1952" s="183"/>
      <c r="I1952" s="183"/>
    </row>
    <row r="1953" spans="2:9" hidden="1" x14ac:dyDescent="0.35">
      <c r="B1953" s="198">
        <v>435501</v>
      </c>
      <c r="C1953" s="196" t="s">
        <v>2694</v>
      </c>
      <c r="D1953" s="201">
        <v>216873168</v>
      </c>
      <c r="E1953" s="198" t="e">
        <f>VLOOKUP(D1953,#REF!,3,0)</f>
        <v>#REF!</v>
      </c>
      <c r="F1953" s="199">
        <v>0</v>
      </c>
      <c r="G1953" s="199">
        <v>122192377</v>
      </c>
      <c r="H1953" s="183"/>
      <c r="I1953" s="183"/>
    </row>
    <row r="1954" spans="2:9" hidden="1" x14ac:dyDescent="0.35">
      <c r="B1954" s="198">
        <v>435501</v>
      </c>
      <c r="C1954" s="196" t="s">
        <v>2694</v>
      </c>
      <c r="D1954" s="201">
        <v>126673000</v>
      </c>
      <c r="E1954" s="198" t="e">
        <f>VLOOKUP(D1954,#REF!,3,0)</f>
        <v>#REF!</v>
      </c>
      <c r="F1954" s="199">
        <v>0</v>
      </c>
      <c r="G1954" s="199">
        <v>11700000</v>
      </c>
      <c r="H1954" s="183"/>
      <c r="I1954" s="183"/>
    </row>
    <row r="1955" spans="2:9" hidden="1" x14ac:dyDescent="0.35">
      <c r="B1955" s="198">
        <v>435501</v>
      </c>
      <c r="C1955" s="196" t="s">
        <v>2694</v>
      </c>
      <c r="D1955" s="201">
        <v>216105761</v>
      </c>
      <c r="E1955" s="198" t="e">
        <f>VLOOKUP(D1955,#REF!,3,0)</f>
        <v>#REF!</v>
      </c>
      <c r="F1955" s="199">
        <v>0</v>
      </c>
      <c r="G1955" s="199">
        <v>3785438</v>
      </c>
      <c r="H1955" s="183"/>
      <c r="I1955" s="183"/>
    </row>
    <row r="1956" spans="2:9" hidden="1" x14ac:dyDescent="0.35">
      <c r="B1956" s="198">
        <v>435501</v>
      </c>
      <c r="C1956" s="196" t="s">
        <v>2694</v>
      </c>
      <c r="D1956" s="201">
        <v>220405360</v>
      </c>
      <c r="E1956" s="198" t="e">
        <f>VLOOKUP(D1956,#REF!,3,0)</f>
        <v>#REF!</v>
      </c>
      <c r="F1956" s="199">
        <v>0</v>
      </c>
      <c r="G1956" s="199">
        <v>37200691</v>
      </c>
      <c r="H1956" s="183"/>
      <c r="I1956" s="183"/>
    </row>
    <row r="1957" spans="2:9" hidden="1" x14ac:dyDescent="0.35">
      <c r="B1957" s="198">
        <v>435501</v>
      </c>
      <c r="C1957" s="196" t="s">
        <v>2694</v>
      </c>
      <c r="D1957" s="201">
        <v>125825000</v>
      </c>
      <c r="E1957" s="198" t="e">
        <f>VLOOKUP(D1957,#REF!,3,0)</f>
        <v>#REF!</v>
      </c>
      <c r="F1957" s="199">
        <v>0</v>
      </c>
      <c r="G1957" s="199">
        <v>160938872</v>
      </c>
      <c r="H1957" s="183"/>
      <c r="I1957" s="183"/>
    </row>
    <row r="1958" spans="2:9" hidden="1" x14ac:dyDescent="0.35">
      <c r="B1958" s="198">
        <v>435501</v>
      </c>
      <c r="C1958" s="196" t="s">
        <v>2694</v>
      </c>
      <c r="D1958" s="201">
        <v>124686000</v>
      </c>
      <c r="E1958" s="198" t="e">
        <f>VLOOKUP(D1958,#REF!,3,0)</f>
        <v>#REF!</v>
      </c>
      <c r="F1958" s="199">
        <v>0</v>
      </c>
      <c r="G1958" s="199">
        <v>18632634</v>
      </c>
      <c r="H1958" s="183"/>
      <c r="I1958" s="183"/>
    </row>
    <row r="1959" spans="2:9" hidden="1" x14ac:dyDescent="0.35">
      <c r="B1959" s="198">
        <v>435501</v>
      </c>
      <c r="C1959" s="196" t="s">
        <v>2694</v>
      </c>
      <c r="D1959" s="201">
        <v>126523000</v>
      </c>
      <c r="E1959" s="198" t="e">
        <f>VLOOKUP(D1959,#REF!,3,0)</f>
        <v>#REF!</v>
      </c>
      <c r="F1959" s="199">
        <v>0</v>
      </c>
      <c r="G1959" s="199">
        <v>32232892</v>
      </c>
      <c r="H1959" s="183"/>
      <c r="I1959" s="183"/>
    </row>
    <row r="1960" spans="2:9" hidden="1" x14ac:dyDescent="0.35">
      <c r="B1960" s="198">
        <v>435501</v>
      </c>
      <c r="C1960" s="196" t="s">
        <v>2694</v>
      </c>
      <c r="D1960" s="201">
        <v>923271565</v>
      </c>
      <c r="E1960" s="198" t="e">
        <f>VLOOKUP(D1960,#REF!,3,0)</f>
        <v>#REF!</v>
      </c>
      <c r="F1960" s="199">
        <v>0</v>
      </c>
      <c r="G1960" s="199">
        <v>25823147</v>
      </c>
      <c r="H1960" s="183"/>
      <c r="I1960" s="183"/>
    </row>
    <row r="1961" spans="2:9" hidden="1" x14ac:dyDescent="0.35">
      <c r="B1961" s="198">
        <v>435501</v>
      </c>
      <c r="C1961" s="196" t="s">
        <v>2694</v>
      </c>
      <c r="D1961" s="201">
        <v>217923079</v>
      </c>
      <c r="E1961" s="198" t="e">
        <f>VLOOKUP(D1961,#REF!,3,0)</f>
        <v>#REF!</v>
      </c>
      <c r="F1961" s="199">
        <v>0</v>
      </c>
      <c r="G1961" s="199">
        <v>23974551</v>
      </c>
      <c r="H1961" s="183"/>
      <c r="I1961" s="183"/>
    </row>
    <row r="1962" spans="2:9" hidden="1" x14ac:dyDescent="0.35">
      <c r="B1962" s="198">
        <v>435501</v>
      </c>
      <c r="C1962" s="196" t="s">
        <v>2694</v>
      </c>
      <c r="D1962" s="201">
        <v>220241206</v>
      </c>
      <c r="E1962" s="198" t="e">
        <f>VLOOKUP(D1962,#REF!,3,0)</f>
        <v>#REF!</v>
      </c>
      <c r="F1962" s="199">
        <v>0</v>
      </c>
      <c r="G1962" s="199">
        <v>15253302</v>
      </c>
      <c r="H1962" s="183"/>
      <c r="I1962" s="183"/>
    </row>
    <row r="1963" spans="2:9" hidden="1" x14ac:dyDescent="0.35">
      <c r="B1963" s="198">
        <v>435501</v>
      </c>
      <c r="C1963" s="196" t="s">
        <v>2694</v>
      </c>
      <c r="D1963" s="201">
        <v>211941319</v>
      </c>
      <c r="E1963" s="198" t="e">
        <f>VLOOKUP(D1963,#REF!,3,0)</f>
        <v>#REF!</v>
      </c>
      <c r="F1963" s="199">
        <v>0</v>
      </c>
      <c r="G1963" s="199">
        <v>75656231</v>
      </c>
      <c r="H1963" s="183"/>
      <c r="I1963" s="183"/>
    </row>
    <row r="1964" spans="2:9" hidden="1" x14ac:dyDescent="0.35">
      <c r="B1964" s="198">
        <v>435501</v>
      </c>
      <c r="C1964" s="196" t="s">
        <v>2694</v>
      </c>
      <c r="D1964" s="201">
        <v>130466000</v>
      </c>
      <c r="E1964" s="198" t="e">
        <f>VLOOKUP(D1964,#REF!,3,0)</f>
        <v>#REF!</v>
      </c>
      <c r="F1964" s="199">
        <v>0</v>
      </c>
      <c r="G1964" s="199">
        <v>39001240</v>
      </c>
      <c r="H1964" s="183"/>
      <c r="I1964" s="183"/>
    </row>
    <row r="1965" spans="2:9" hidden="1" x14ac:dyDescent="0.35">
      <c r="B1965" s="198">
        <v>435501</v>
      </c>
      <c r="C1965" s="196" t="s">
        <v>2694</v>
      </c>
      <c r="D1965" s="201">
        <v>923273094</v>
      </c>
      <c r="E1965" s="198" t="e">
        <f>VLOOKUP(D1965,#REF!,3,0)</f>
        <v>#REF!</v>
      </c>
      <c r="F1965" s="199">
        <v>0</v>
      </c>
      <c r="G1965" s="199">
        <v>15104287</v>
      </c>
      <c r="H1965" s="183"/>
      <c r="I1965" s="183"/>
    </row>
    <row r="1966" spans="2:9" hidden="1" x14ac:dyDescent="0.35">
      <c r="B1966" s="198">
        <v>435501</v>
      </c>
      <c r="C1966" s="196" t="s">
        <v>2694</v>
      </c>
      <c r="D1966" s="201">
        <v>828400000</v>
      </c>
      <c r="E1966" s="198" t="e">
        <f>VLOOKUP(D1966,#REF!,3,0)</f>
        <v>#REF!</v>
      </c>
      <c r="F1966" s="199">
        <v>0</v>
      </c>
      <c r="G1966" s="199">
        <v>1164900</v>
      </c>
      <c r="H1966" s="183"/>
      <c r="I1966" s="183"/>
    </row>
    <row r="1967" spans="2:9" hidden="1" x14ac:dyDescent="0.35">
      <c r="B1967" s="198">
        <v>435501</v>
      </c>
      <c r="C1967" s="196" t="s">
        <v>2694</v>
      </c>
      <c r="D1967" s="201">
        <v>213719137</v>
      </c>
      <c r="E1967" s="198" t="e">
        <f>VLOOKUP(D1967,#REF!,3,0)</f>
        <v>#REF!</v>
      </c>
      <c r="F1967" s="199">
        <v>0</v>
      </c>
      <c r="G1967" s="199">
        <v>24386494</v>
      </c>
      <c r="H1967" s="183"/>
      <c r="I1967" s="183"/>
    </row>
    <row r="1968" spans="2:9" hidden="1" x14ac:dyDescent="0.35">
      <c r="B1968" s="198">
        <v>435501</v>
      </c>
      <c r="C1968" s="196" t="s">
        <v>2694</v>
      </c>
      <c r="D1968" s="201">
        <v>215027250</v>
      </c>
      <c r="E1968" s="198" t="e">
        <f>VLOOKUP(D1968,#REF!,3,0)</f>
        <v>#REF!</v>
      </c>
      <c r="F1968" s="199">
        <v>0</v>
      </c>
      <c r="G1968" s="199">
        <v>4200000</v>
      </c>
      <c r="H1968" s="183"/>
      <c r="I1968" s="183"/>
    </row>
    <row r="1969" spans="2:9" hidden="1" x14ac:dyDescent="0.35">
      <c r="B1969" s="198">
        <v>435501</v>
      </c>
      <c r="C1969" s="196" t="s">
        <v>2694</v>
      </c>
      <c r="D1969" s="201">
        <v>213527135</v>
      </c>
      <c r="E1969" s="198" t="e">
        <f>VLOOKUP(D1969,#REF!,3,0)</f>
        <v>#REF!</v>
      </c>
      <c r="F1969" s="199">
        <v>0</v>
      </c>
      <c r="G1969" s="199">
        <v>3906800</v>
      </c>
      <c r="H1969" s="183"/>
      <c r="I1969" s="183"/>
    </row>
    <row r="1970" spans="2:9" hidden="1" x14ac:dyDescent="0.35">
      <c r="B1970" s="198">
        <v>435501</v>
      </c>
      <c r="C1970" s="196" t="s">
        <v>2694</v>
      </c>
      <c r="D1970" s="201">
        <v>210627006</v>
      </c>
      <c r="E1970" s="198" t="e">
        <f>VLOOKUP(D1970,#REF!,3,0)</f>
        <v>#REF!</v>
      </c>
      <c r="F1970" s="199">
        <v>0</v>
      </c>
      <c r="G1970" s="199">
        <v>6035240</v>
      </c>
      <c r="H1970" s="183"/>
      <c r="I1970" s="183"/>
    </row>
    <row r="1971" spans="2:9" hidden="1" x14ac:dyDescent="0.35">
      <c r="B1971" s="198">
        <v>435501</v>
      </c>
      <c r="C1971" s="196" t="s">
        <v>2694</v>
      </c>
      <c r="D1971" s="201">
        <v>220544430</v>
      </c>
      <c r="E1971" s="198" t="e">
        <f>VLOOKUP(D1971,#REF!,3,0)</f>
        <v>#REF!</v>
      </c>
      <c r="F1971" s="199">
        <v>0</v>
      </c>
      <c r="G1971" s="199">
        <v>2121000</v>
      </c>
      <c r="H1971" s="183"/>
      <c r="I1971" s="183"/>
    </row>
    <row r="1972" spans="2:9" hidden="1" x14ac:dyDescent="0.35">
      <c r="B1972" s="198">
        <v>435501</v>
      </c>
      <c r="C1972" s="196" t="s">
        <v>2694</v>
      </c>
      <c r="D1972" s="201">
        <v>220144098</v>
      </c>
      <c r="E1972" s="198" t="e">
        <f>VLOOKUP(D1972,#REF!,3,0)</f>
        <v>#REF!</v>
      </c>
      <c r="F1972" s="199">
        <v>0</v>
      </c>
      <c r="G1972" s="199">
        <v>2128443</v>
      </c>
      <c r="H1972" s="183"/>
      <c r="I1972" s="183"/>
    </row>
    <row r="1973" spans="2:9" hidden="1" x14ac:dyDescent="0.35">
      <c r="B1973" s="198">
        <v>435501</v>
      </c>
      <c r="C1973" s="196" t="s">
        <v>2694</v>
      </c>
      <c r="D1973" s="201">
        <v>923272912</v>
      </c>
      <c r="E1973" s="198" t="e">
        <f>VLOOKUP(D1973,#REF!,3,0)</f>
        <v>#REF!</v>
      </c>
      <c r="F1973" s="199">
        <v>0</v>
      </c>
      <c r="G1973" s="199">
        <v>4150349</v>
      </c>
      <c r="H1973" s="183"/>
      <c r="I1973" s="183"/>
    </row>
    <row r="1974" spans="2:9" hidden="1" x14ac:dyDescent="0.35">
      <c r="B1974" s="198">
        <v>435501</v>
      </c>
      <c r="C1974" s="196" t="s">
        <v>2694</v>
      </c>
      <c r="D1974" s="201">
        <v>923273137</v>
      </c>
      <c r="E1974" s="198" t="e">
        <f>VLOOKUP(D1974,#REF!,3,0)</f>
        <v>#REF!</v>
      </c>
      <c r="F1974" s="199">
        <v>0</v>
      </c>
      <c r="G1974" s="199">
        <v>1197479</v>
      </c>
      <c r="H1974" s="183"/>
      <c r="I1974" s="183"/>
    </row>
    <row r="1975" spans="2:9" hidden="1" x14ac:dyDescent="0.35">
      <c r="B1975" s="198">
        <v>435501</v>
      </c>
      <c r="C1975" s="196" t="s">
        <v>2694</v>
      </c>
      <c r="D1975" s="201">
        <v>220270708</v>
      </c>
      <c r="E1975" s="198" t="e">
        <f>VLOOKUP(D1975,#REF!,3,0)</f>
        <v>#REF!</v>
      </c>
      <c r="F1975" s="199">
        <v>0</v>
      </c>
      <c r="G1975" s="199">
        <v>9672000</v>
      </c>
      <c r="H1975" s="183"/>
      <c r="I1975" s="183"/>
    </row>
    <row r="1976" spans="2:9" hidden="1" x14ac:dyDescent="0.35">
      <c r="B1976" s="198">
        <v>435501</v>
      </c>
      <c r="C1976" s="196" t="s">
        <v>2694</v>
      </c>
      <c r="D1976" s="201">
        <v>212015820</v>
      </c>
      <c r="E1976" s="198" t="e">
        <f>VLOOKUP(D1976,#REF!,3,0)</f>
        <v>#REF!</v>
      </c>
      <c r="F1976" s="199">
        <v>0</v>
      </c>
      <c r="G1976" s="199">
        <v>18851234</v>
      </c>
      <c r="H1976" s="183"/>
      <c r="I1976" s="183"/>
    </row>
    <row r="1977" spans="2:9" hidden="1" x14ac:dyDescent="0.35">
      <c r="B1977" s="198">
        <v>435501</v>
      </c>
      <c r="C1977" s="196" t="s">
        <v>2694</v>
      </c>
      <c r="D1977" s="201">
        <v>217925779</v>
      </c>
      <c r="E1977" s="198" t="e">
        <f>VLOOKUP(D1977,#REF!,3,0)</f>
        <v>#REF!</v>
      </c>
      <c r="F1977" s="199">
        <v>0</v>
      </c>
      <c r="G1977" s="199">
        <v>85172198</v>
      </c>
      <c r="H1977" s="183"/>
      <c r="I1977" s="183"/>
    </row>
    <row r="1978" spans="2:9" hidden="1" x14ac:dyDescent="0.35">
      <c r="B1978" s="198">
        <v>435501</v>
      </c>
      <c r="C1978" s="196" t="s">
        <v>2694</v>
      </c>
      <c r="D1978" s="201">
        <v>212415224</v>
      </c>
      <c r="E1978" s="198" t="e">
        <f>VLOOKUP(D1978,#REF!,3,0)</f>
        <v>#REF!</v>
      </c>
      <c r="F1978" s="199">
        <v>0</v>
      </c>
      <c r="G1978" s="199">
        <v>60513083</v>
      </c>
      <c r="H1978" s="183"/>
      <c r="I1978" s="183"/>
    </row>
    <row r="1979" spans="2:9" hidden="1" x14ac:dyDescent="0.35">
      <c r="B1979" s="198">
        <v>435501</v>
      </c>
      <c r="C1979" s="196" t="s">
        <v>2694</v>
      </c>
      <c r="D1979" s="201">
        <v>213115531</v>
      </c>
      <c r="E1979" s="198" t="e">
        <f>VLOOKUP(D1979,#REF!,3,0)</f>
        <v>#REF!</v>
      </c>
      <c r="F1979" s="199">
        <v>0</v>
      </c>
      <c r="G1979" s="199">
        <v>34363577</v>
      </c>
      <c r="H1979" s="183"/>
      <c r="I1979" s="183"/>
    </row>
    <row r="1980" spans="2:9" hidden="1" x14ac:dyDescent="0.35">
      <c r="B1980" s="198">
        <v>435501</v>
      </c>
      <c r="C1980" s="196" t="s">
        <v>2694</v>
      </c>
      <c r="D1980" s="201">
        <v>214215442</v>
      </c>
      <c r="E1980" s="198" t="e">
        <f>VLOOKUP(D1980,#REF!,3,0)</f>
        <v>#REF!</v>
      </c>
      <c r="F1980" s="199">
        <v>0</v>
      </c>
      <c r="G1980" s="199">
        <v>5919500</v>
      </c>
      <c r="H1980" s="183"/>
      <c r="I1980" s="183"/>
    </row>
    <row r="1981" spans="2:9" hidden="1" x14ac:dyDescent="0.35">
      <c r="B1981" s="198">
        <v>435501</v>
      </c>
      <c r="C1981" s="196" t="s">
        <v>2694</v>
      </c>
      <c r="D1981" s="201">
        <v>213915839</v>
      </c>
      <c r="E1981" s="198" t="e">
        <f>VLOOKUP(D1981,#REF!,3,0)</f>
        <v>#REF!</v>
      </c>
      <c r="F1981" s="199">
        <v>0</v>
      </c>
      <c r="G1981" s="199">
        <v>11356064</v>
      </c>
      <c r="H1981" s="183"/>
      <c r="I1981" s="183"/>
    </row>
    <row r="1982" spans="2:9" hidden="1" x14ac:dyDescent="0.35">
      <c r="B1982" s="198">
        <v>435501</v>
      </c>
      <c r="C1982" s="196" t="s">
        <v>2694</v>
      </c>
      <c r="D1982" s="201">
        <v>269915176</v>
      </c>
      <c r="E1982" s="198" t="e">
        <f>VLOOKUP(D1982,#REF!,3,0)</f>
        <v>#REF!</v>
      </c>
      <c r="F1982" s="199">
        <v>0</v>
      </c>
      <c r="G1982" s="199">
        <v>700000</v>
      </c>
      <c r="H1982" s="183"/>
      <c r="I1982" s="183"/>
    </row>
    <row r="1983" spans="2:9" hidden="1" x14ac:dyDescent="0.35">
      <c r="B1983" s="198">
        <v>435501</v>
      </c>
      <c r="C1983" s="196" t="s">
        <v>2694</v>
      </c>
      <c r="D1983" s="201">
        <v>270115272</v>
      </c>
      <c r="E1983" s="198" t="e">
        <f>VLOOKUP(D1983,#REF!,3,0)</f>
        <v>#REF!</v>
      </c>
      <c r="F1983" s="199">
        <v>0</v>
      </c>
      <c r="G1983" s="199">
        <v>16418273</v>
      </c>
      <c r="H1983" s="183"/>
      <c r="I1983" s="183"/>
    </row>
    <row r="1984" spans="2:9" hidden="1" x14ac:dyDescent="0.35">
      <c r="B1984" s="198">
        <v>435501</v>
      </c>
      <c r="C1984" s="196" t="s">
        <v>2694</v>
      </c>
      <c r="D1984" s="201">
        <v>270115135</v>
      </c>
      <c r="E1984" s="198" t="e">
        <f>VLOOKUP(D1984,#REF!,3,0)</f>
        <v>#REF!</v>
      </c>
      <c r="F1984" s="199">
        <v>0</v>
      </c>
      <c r="G1984" s="199">
        <v>622600</v>
      </c>
      <c r="H1984" s="183"/>
      <c r="I1984" s="183"/>
    </row>
    <row r="1985" spans="2:9" hidden="1" x14ac:dyDescent="0.35">
      <c r="B1985" s="198">
        <v>435501</v>
      </c>
      <c r="C1985" s="196" t="s">
        <v>2694</v>
      </c>
      <c r="D1985" s="201">
        <v>220115226</v>
      </c>
      <c r="E1985" s="198" t="e">
        <f>VLOOKUP(D1985,#REF!,3,0)</f>
        <v>#REF!</v>
      </c>
      <c r="F1985" s="199">
        <v>0</v>
      </c>
      <c r="G1985" s="199">
        <v>1686470</v>
      </c>
      <c r="H1985" s="183"/>
      <c r="I1985" s="183"/>
    </row>
    <row r="1986" spans="2:9" hidden="1" x14ac:dyDescent="0.35">
      <c r="B1986" s="198">
        <v>435501</v>
      </c>
      <c r="C1986" s="196" t="s">
        <v>2694</v>
      </c>
      <c r="D1986" s="201">
        <v>219615696</v>
      </c>
      <c r="E1986" s="198" t="e">
        <f>VLOOKUP(D1986,#REF!,3,0)</f>
        <v>#REF!</v>
      </c>
      <c r="F1986" s="199">
        <v>0</v>
      </c>
      <c r="G1986" s="199">
        <v>7140307</v>
      </c>
      <c r="H1986" s="183"/>
      <c r="I1986" s="183"/>
    </row>
    <row r="1987" spans="2:9" hidden="1" x14ac:dyDescent="0.35">
      <c r="B1987" s="198">
        <v>435501</v>
      </c>
      <c r="C1987" s="196" t="s">
        <v>2694</v>
      </c>
      <c r="D1987" s="201">
        <v>211715317</v>
      </c>
      <c r="E1987" s="198" t="e">
        <f>VLOOKUP(D1987,#REF!,3,0)</f>
        <v>#REF!</v>
      </c>
      <c r="F1987" s="199">
        <v>0</v>
      </c>
      <c r="G1987" s="199">
        <v>5325450</v>
      </c>
      <c r="H1987" s="183"/>
      <c r="I1987" s="183"/>
    </row>
    <row r="1988" spans="2:9" hidden="1" x14ac:dyDescent="0.35">
      <c r="B1988" s="198">
        <v>435501</v>
      </c>
      <c r="C1988" s="196" t="s">
        <v>2694</v>
      </c>
      <c r="D1988" s="201">
        <v>230150313</v>
      </c>
      <c r="E1988" s="198" t="e">
        <f>VLOOKUP(D1988,#REF!,3,0)</f>
        <v>#REF!</v>
      </c>
      <c r="F1988" s="199">
        <v>0</v>
      </c>
      <c r="G1988" s="199">
        <v>16746000</v>
      </c>
      <c r="H1988" s="183"/>
      <c r="I1988" s="183"/>
    </row>
    <row r="1989" spans="2:9" hidden="1" x14ac:dyDescent="0.35">
      <c r="B1989" s="198">
        <v>435501</v>
      </c>
      <c r="C1989" s="196" t="s">
        <v>2694</v>
      </c>
      <c r="D1989" s="201">
        <v>123850000</v>
      </c>
      <c r="E1989" s="198" t="e">
        <f>VLOOKUP(D1989,#REF!,3,0)</f>
        <v>#REF!</v>
      </c>
      <c r="F1989" s="199">
        <v>0</v>
      </c>
      <c r="G1989" s="199">
        <v>13423356</v>
      </c>
      <c r="H1989" s="183"/>
      <c r="I1989" s="183"/>
    </row>
    <row r="1990" spans="2:9" hidden="1" x14ac:dyDescent="0.35">
      <c r="B1990" s="198">
        <v>435501</v>
      </c>
      <c r="C1990" s="196" t="s">
        <v>2694</v>
      </c>
      <c r="D1990" s="201">
        <v>923272927</v>
      </c>
      <c r="E1990" s="198" t="e">
        <f>VLOOKUP(D1990,#REF!,3,0)</f>
        <v>#REF!</v>
      </c>
      <c r="F1990" s="199">
        <v>0</v>
      </c>
      <c r="G1990" s="199">
        <v>10830000</v>
      </c>
      <c r="H1990" s="183"/>
      <c r="I1990" s="183"/>
    </row>
    <row r="1991" spans="2:9" hidden="1" x14ac:dyDescent="0.35">
      <c r="B1991" s="198">
        <v>435501</v>
      </c>
      <c r="C1991" s="196" t="s">
        <v>2694</v>
      </c>
      <c r="D1991" s="201">
        <v>217050270</v>
      </c>
      <c r="E1991" s="198" t="e">
        <f>VLOOKUP(D1991,#REF!,3,0)</f>
        <v>#REF!</v>
      </c>
      <c r="F1991" s="199">
        <v>0</v>
      </c>
      <c r="G1991" s="199">
        <v>2775000</v>
      </c>
      <c r="H1991" s="183"/>
      <c r="I1991" s="183"/>
    </row>
    <row r="1992" spans="2:9" hidden="1" x14ac:dyDescent="0.35">
      <c r="B1992" s="198">
        <v>435501</v>
      </c>
      <c r="C1992" s="196" t="s">
        <v>2694</v>
      </c>
      <c r="D1992" s="201">
        <v>211850318</v>
      </c>
      <c r="E1992" s="198" t="e">
        <f>VLOOKUP(D1992,#REF!,3,0)</f>
        <v>#REF!</v>
      </c>
      <c r="F1992" s="199">
        <v>0</v>
      </c>
      <c r="G1992" s="199">
        <v>109235299</v>
      </c>
      <c r="H1992" s="183"/>
      <c r="I1992" s="183"/>
    </row>
    <row r="1993" spans="2:9" hidden="1" x14ac:dyDescent="0.35">
      <c r="B1993" s="198">
        <v>435501</v>
      </c>
      <c r="C1993" s="196" t="s">
        <v>2694</v>
      </c>
      <c r="D1993" s="201">
        <v>220250001</v>
      </c>
      <c r="E1993" s="198" t="e">
        <f>VLOOKUP(D1993,#REF!,3,0)</f>
        <v>#REF!</v>
      </c>
      <c r="F1993" s="199">
        <v>0</v>
      </c>
      <c r="G1993" s="199">
        <v>137396784</v>
      </c>
      <c r="H1993" s="183"/>
      <c r="I1993" s="183"/>
    </row>
    <row r="1994" spans="2:9" hidden="1" x14ac:dyDescent="0.35">
      <c r="B1994" s="198">
        <v>435501</v>
      </c>
      <c r="C1994" s="196" t="s">
        <v>2694</v>
      </c>
      <c r="D1994" s="201">
        <v>216197161</v>
      </c>
      <c r="E1994" s="198" t="e">
        <f>VLOOKUP(D1994,#REF!,3,0)</f>
        <v>#REF!</v>
      </c>
      <c r="F1994" s="199">
        <v>0</v>
      </c>
      <c r="G1994" s="199">
        <v>11830357</v>
      </c>
      <c r="H1994" s="183"/>
      <c r="I1994" s="183"/>
    </row>
    <row r="1995" spans="2:9" hidden="1" x14ac:dyDescent="0.35">
      <c r="B1995" s="198">
        <v>435501</v>
      </c>
      <c r="C1995" s="196" t="s">
        <v>2694</v>
      </c>
      <c r="D1995" s="201">
        <v>211585315</v>
      </c>
      <c r="E1995" s="198" t="e">
        <f>VLOOKUP(D1995,#REF!,3,0)</f>
        <v>#REF!</v>
      </c>
      <c r="F1995" s="199">
        <v>0</v>
      </c>
      <c r="G1995" s="199">
        <v>33198224</v>
      </c>
      <c r="H1995" s="183"/>
      <c r="I1995" s="183"/>
    </row>
    <row r="1996" spans="2:9" hidden="1" x14ac:dyDescent="0.35">
      <c r="B1996" s="198">
        <v>435501</v>
      </c>
      <c r="C1996" s="196" t="s">
        <v>2694</v>
      </c>
      <c r="D1996" s="201">
        <v>212585125</v>
      </c>
      <c r="E1996" s="198" t="e">
        <f>VLOOKUP(D1996,#REF!,3,0)</f>
        <v>#REF!</v>
      </c>
      <c r="F1996" s="199">
        <v>0</v>
      </c>
      <c r="G1996" s="199">
        <v>7000000</v>
      </c>
      <c r="H1996" s="183"/>
      <c r="I1996" s="183"/>
    </row>
    <row r="1997" spans="2:9" hidden="1" x14ac:dyDescent="0.35">
      <c r="B1997" s="198">
        <v>435501</v>
      </c>
      <c r="C1997" s="196" t="s">
        <v>2694</v>
      </c>
      <c r="D1997" s="201">
        <v>210085400</v>
      </c>
      <c r="E1997" s="198" t="e">
        <f>VLOOKUP(D1997,#REF!,3,0)</f>
        <v>#REF!</v>
      </c>
      <c r="F1997" s="199">
        <v>0</v>
      </c>
      <c r="G1997" s="199">
        <v>38756618</v>
      </c>
      <c r="H1997" s="183"/>
      <c r="I1997" s="183"/>
    </row>
    <row r="1998" spans="2:9" hidden="1" x14ac:dyDescent="0.35">
      <c r="B1998" s="198">
        <v>435501</v>
      </c>
      <c r="C1998" s="196" t="s">
        <v>2694</v>
      </c>
      <c r="D1998" s="201">
        <v>124485000</v>
      </c>
      <c r="E1998" s="198" t="e">
        <f>VLOOKUP(D1998,#REF!,3,0)</f>
        <v>#REF!</v>
      </c>
      <c r="F1998" s="199">
        <v>0</v>
      </c>
      <c r="G1998" s="199">
        <v>6409280</v>
      </c>
      <c r="H1998" s="183"/>
      <c r="I1998" s="183"/>
    </row>
    <row r="1999" spans="2:9" hidden="1" x14ac:dyDescent="0.35">
      <c r="B1999" s="198">
        <v>435501</v>
      </c>
      <c r="C1999" s="196" t="s">
        <v>2694</v>
      </c>
      <c r="D1999" s="201">
        <v>213085430</v>
      </c>
      <c r="E1999" s="198" t="e">
        <f>VLOOKUP(D1999,#REF!,3,0)</f>
        <v>#REF!</v>
      </c>
      <c r="F1999" s="199">
        <v>0</v>
      </c>
      <c r="G1999" s="199">
        <v>6270227</v>
      </c>
      <c r="H1999" s="183"/>
      <c r="I1999" s="183"/>
    </row>
    <row r="2000" spans="2:9" hidden="1" x14ac:dyDescent="0.35">
      <c r="B2000" s="198">
        <v>435501</v>
      </c>
      <c r="C2000" s="196" t="s">
        <v>2694</v>
      </c>
      <c r="D2000" s="201">
        <v>826076000</v>
      </c>
      <c r="E2000" s="198" t="e">
        <f>VLOOKUP(D2000,#REF!,3,0)</f>
        <v>#REF!</v>
      </c>
      <c r="F2000" s="199">
        <v>0</v>
      </c>
      <c r="G2000" s="199">
        <v>66557303</v>
      </c>
      <c r="H2000" s="183"/>
      <c r="I2000" s="183"/>
    </row>
    <row r="2001" spans="2:9" hidden="1" x14ac:dyDescent="0.35">
      <c r="B2001" s="198">
        <v>435501</v>
      </c>
      <c r="C2001" s="196" t="s">
        <v>2694</v>
      </c>
      <c r="D2001" s="201">
        <v>130281000</v>
      </c>
      <c r="E2001" s="198" t="e">
        <f>VLOOKUP(D2001,#REF!,3,0)</f>
        <v>#REF!</v>
      </c>
      <c r="F2001" s="199">
        <v>0</v>
      </c>
      <c r="G2001" s="199">
        <v>259131136</v>
      </c>
      <c r="H2001" s="183"/>
      <c r="I2001" s="183"/>
    </row>
    <row r="2002" spans="2:9" hidden="1" x14ac:dyDescent="0.35">
      <c r="B2002" s="198">
        <v>435501</v>
      </c>
      <c r="C2002" s="196" t="s">
        <v>2694</v>
      </c>
      <c r="D2002" s="201">
        <v>123281000</v>
      </c>
      <c r="E2002" s="198" t="e">
        <f>VLOOKUP(D2002,#REF!,3,0)</f>
        <v>#REF!</v>
      </c>
      <c r="F2002" s="199">
        <v>0</v>
      </c>
      <c r="G2002" s="199">
        <v>6806784</v>
      </c>
      <c r="H2002" s="183"/>
      <c r="I2002" s="183"/>
    </row>
    <row r="2003" spans="2:9" hidden="1" x14ac:dyDescent="0.35">
      <c r="B2003" s="198">
        <v>435501</v>
      </c>
      <c r="C2003" s="196" t="s">
        <v>2694</v>
      </c>
      <c r="D2003" s="201">
        <v>212325823</v>
      </c>
      <c r="E2003" s="198" t="e">
        <f>VLOOKUP(D2003,#REF!,3,0)</f>
        <v>#REF!</v>
      </c>
      <c r="F2003" s="199">
        <v>0</v>
      </c>
      <c r="G2003" s="199">
        <v>17212881</v>
      </c>
      <c r="H2003" s="183"/>
      <c r="I2003" s="183"/>
    </row>
    <row r="2004" spans="2:9" hidden="1" x14ac:dyDescent="0.35">
      <c r="B2004" s="198">
        <v>435501</v>
      </c>
      <c r="C2004" s="196" t="s">
        <v>2694</v>
      </c>
      <c r="D2004" s="201">
        <v>118181000</v>
      </c>
      <c r="E2004" s="198" t="e">
        <f>VLOOKUP(D2004,#REF!,3,0)</f>
        <v>#REF!</v>
      </c>
      <c r="F2004" s="199">
        <v>0</v>
      </c>
      <c r="G2004" s="199">
        <v>626800</v>
      </c>
      <c r="H2004" s="183"/>
      <c r="I2004" s="183"/>
    </row>
    <row r="2005" spans="2:9" hidden="1" x14ac:dyDescent="0.35">
      <c r="B2005" s="198">
        <v>435501</v>
      </c>
      <c r="C2005" s="196" t="s">
        <v>2694</v>
      </c>
      <c r="D2005" s="201">
        <v>215347053</v>
      </c>
      <c r="E2005" s="198" t="e">
        <f>VLOOKUP(D2005,#REF!,3,0)</f>
        <v>#REF!</v>
      </c>
      <c r="F2005" s="199">
        <v>0</v>
      </c>
      <c r="G2005" s="199">
        <v>17889521</v>
      </c>
      <c r="H2005" s="183"/>
      <c r="I2005" s="183"/>
    </row>
    <row r="2006" spans="2:9" hidden="1" x14ac:dyDescent="0.35">
      <c r="B2006" s="198">
        <v>435501</v>
      </c>
      <c r="C2006" s="196" t="s">
        <v>2694</v>
      </c>
      <c r="D2006" s="201">
        <v>121508000</v>
      </c>
      <c r="E2006" s="198" t="e">
        <f>VLOOKUP(D2006,#REF!,3,0)</f>
        <v>#REF!</v>
      </c>
      <c r="F2006" s="199">
        <v>0</v>
      </c>
      <c r="G2006" s="199">
        <v>20427479</v>
      </c>
      <c r="H2006" s="183"/>
      <c r="I2006" s="183"/>
    </row>
    <row r="2007" spans="2:9" hidden="1" x14ac:dyDescent="0.35">
      <c r="B2007" s="198">
        <v>435501</v>
      </c>
      <c r="C2007" s="196" t="s">
        <v>2694</v>
      </c>
      <c r="D2007" s="201">
        <v>220108849</v>
      </c>
      <c r="E2007" s="198" t="e">
        <f>VLOOKUP(D2007,#REF!,3,0)</f>
        <v>#REF!</v>
      </c>
      <c r="F2007" s="199">
        <v>0</v>
      </c>
      <c r="G2007" s="199">
        <v>6859987</v>
      </c>
      <c r="H2007" s="183"/>
      <c r="I2007" s="183"/>
    </row>
    <row r="2008" spans="2:9" hidden="1" x14ac:dyDescent="0.35">
      <c r="B2008" s="198">
        <v>435501</v>
      </c>
      <c r="C2008" s="196" t="s">
        <v>2694</v>
      </c>
      <c r="D2008" s="201">
        <v>214125841</v>
      </c>
      <c r="E2008" s="198" t="e">
        <f>VLOOKUP(D2008,#REF!,3,0)</f>
        <v>#REF!</v>
      </c>
      <c r="F2008" s="199">
        <v>0</v>
      </c>
      <c r="G2008" s="199">
        <v>1875924</v>
      </c>
      <c r="H2008" s="183"/>
      <c r="I2008" s="183"/>
    </row>
    <row r="2009" spans="2:9" hidden="1" x14ac:dyDescent="0.35">
      <c r="B2009" s="198">
        <v>435501</v>
      </c>
      <c r="C2009" s="196" t="s">
        <v>2694</v>
      </c>
      <c r="D2009" s="201">
        <v>268225126</v>
      </c>
      <c r="E2009" s="198" t="e">
        <f>VLOOKUP(D2009,#REF!,3,0)</f>
        <v>#REF!</v>
      </c>
      <c r="F2009" s="199">
        <v>0</v>
      </c>
      <c r="G2009" s="199">
        <v>31081466</v>
      </c>
      <c r="H2009" s="183"/>
      <c r="I2009" s="183"/>
    </row>
    <row r="2010" spans="2:9" hidden="1" x14ac:dyDescent="0.35">
      <c r="B2010" s="198">
        <v>435501</v>
      </c>
      <c r="C2010" s="196" t="s">
        <v>2694</v>
      </c>
      <c r="D2010" s="201">
        <v>13200000</v>
      </c>
      <c r="E2010" s="198" t="e">
        <f>VLOOKUP(D2010,#REF!,3,0)</f>
        <v>#REF!</v>
      </c>
      <c r="F2010" s="199">
        <v>0</v>
      </c>
      <c r="G2010" s="199">
        <v>41514245</v>
      </c>
      <c r="H2010" s="183"/>
      <c r="I2010" s="183"/>
    </row>
    <row r="2011" spans="2:9" hidden="1" x14ac:dyDescent="0.35">
      <c r="B2011" s="198">
        <v>435501</v>
      </c>
      <c r="C2011" s="196" t="s">
        <v>2694</v>
      </c>
      <c r="D2011" s="201">
        <v>220125260</v>
      </c>
      <c r="E2011" s="198" t="e">
        <f>VLOOKUP(D2011,#REF!,3,0)</f>
        <v>#REF!</v>
      </c>
      <c r="F2011" s="199">
        <v>0</v>
      </c>
      <c r="G2011" s="199">
        <v>5914232</v>
      </c>
      <c r="H2011" s="183"/>
      <c r="I2011" s="183"/>
    </row>
    <row r="2012" spans="2:9" hidden="1" x14ac:dyDescent="0.35">
      <c r="B2012" s="198">
        <v>435501</v>
      </c>
      <c r="C2012" s="196" t="s">
        <v>2694</v>
      </c>
      <c r="D2012" s="201">
        <v>923272087</v>
      </c>
      <c r="E2012" s="198" t="e">
        <f>VLOOKUP(D2012,#REF!,3,0)</f>
        <v>#REF!</v>
      </c>
      <c r="F2012" s="199">
        <v>0</v>
      </c>
      <c r="G2012" s="199">
        <v>225948625</v>
      </c>
      <c r="H2012" s="183"/>
      <c r="I2012" s="183"/>
    </row>
    <row r="2013" spans="2:9" hidden="1" x14ac:dyDescent="0.35">
      <c r="B2013" s="198">
        <v>435501</v>
      </c>
      <c r="C2013" s="196" t="s">
        <v>2694</v>
      </c>
      <c r="D2013" s="201">
        <v>24800000</v>
      </c>
      <c r="E2013" s="198" t="e">
        <f>VLOOKUP(D2013,#REF!,3,0)</f>
        <v>#REF!</v>
      </c>
      <c r="F2013" s="199">
        <v>0</v>
      </c>
      <c r="G2013" s="199">
        <v>12294748</v>
      </c>
      <c r="H2013" s="183"/>
      <c r="I2013" s="183"/>
    </row>
    <row r="2014" spans="2:9" hidden="1" x14ac:dyDescent="0.35">
      <c r="B2014" s="198">
        <v>435501</v>
      </c>
      <c r="C2014" s="196" t="s">
        <v>2694</v>
      </c>
      <c r="D2014" s="201">
        <v>10900000</v>
      </c>
      <c r="E2014" s="198" t="e">
        <f>VLOOKUP(D2014,#REF!,3,0)</f>
        <v>#REF!</v>
      </c>
      <c r="F2014" s="199">
        <v>0</v>
      </c>
      <c r="G2014" s="199">
        <v>30183361</v>
      </c>
      <c r="H2014" s="183"/>
      <c r="I2014" s="183"/>
    </row>
    <row r="2015" spans="2:9" hidden="1" x14ac:dyDescent="0.35">
      <c r="B2015" s="198">
        <v>435501</v>
      </c>
      <c r="C2015" s="196" t="s">
        <v>2694</v>
      </c>
      <c r="D2015" s="201">
        <v>923272759</v>
      </c>
      <c r="E2015" s="198" t="e">
        <f>VLOOKUP(D2015,#REF!,3,0)</f>
        <v>#REF!</v>
      </c>
      <c r="F2015" s="199">
        <v>0</v>
      </c>
      <c r="G2015" s="199">
        <v>537027843</v>
      </c>
      <c r="H2015" s="183"/>
      <c r="I2015" s="183"/>
    </row>
    <row r="2016" spans="2:9" hidden="1" x14ac:dyDescent="0.35">
      <c r="B2016" s="198">
        <v>435501</v>
      </c>
      <c r="C2016" s="196" t="s">
        <v>2694</v>
      </c>
      <c r="D2016" s="201">
        <v>829700000</v>
      </c>
      <c r="E2016" s="198" t="e">
        <f>VLOOKUP(D2016,#REF!,3,0)</f>
        <v>#REF!</v>
      </c>
      <c r="F2016" s="199">
        <v>0</v>
      </c>
      <c r="G2016" s="199">
        <v>59664000</v>
      </c>
      <c r="H2016" s="183"/>
      <c r="I2016" s="183"/>
    </row>
    <row r="2017" spans="2:9" hidden="1" x14ac:dyDescent="0.35">
      <c r="B2017" s="198">
        <v>435501</v>
      </c>
      <c r="C2017" s="196" t="s">
        <v>2694</v>
      </c>
      <c r="D2017" s="201">
        <v>22200000</v>
      </c>
      <c r="E2017" s="198" t="e">
        <f>VLOOKUP(D2017,#REF!,3,0)</f>
        <v>#REF!</v>
      </c>
      <c r="F2017" s="199">
        <v>0</v>
      </c>
      <c r="G2017" s="199">
        <v>24866781</v>
      </c>
      <c r="H2017" s="183"/>
      <c r="I2017" s="183"/>
    </row>
    <row r="2018" spans="2:9" hidden="1" x14ac:dyDescent="0.35">
      <c r="B2018" s="198">
        <v>435501</v>
      </c>
      <c r="C2018" s="196" t="s">
        <v>2694</v>
      </c>
      <c r="D2018" s="201">
        <v>213676736</v>
      </c>
      <c r="E2018" s="198" t="e">
        <f>VLOOKUP(D2018,#REF!,3,0)</f>
        <v>#REF!</v>
      </c>
      <c r="F2018" s="199">
        <v>0</v>
      </c>
      <c r="G2018" s="199">
        <v>626800</v>
      </c>
      <c r="H2018" s="183"/>
      <c r="I2018" s="183"/>
    </row>
    <row r="2019" spans="2:9" hidden="1" x14ac:dyDescent="0.35">
      <c r="B2019" s="198">
        <v>435501</v>
      </c>
      <c r="C2019" s="196" t="s">
        <v>2694</v>
      </c>
      <c r="D2019" s="201">
        <v>126776000</v>
      </c>
      <c r="E2019" s="198" t="e">
        <f>VLOOKUP(D2019,#REF!,3,0)</f>
        <v>#REF!</v>
      </c>
      <c r="F2019" s="199">
        <v>0</v>
      </c>
      <c r="G2019" s="199">
        <v>547800</v>
      </c>
      <c r="H2019" s="183"/>
      <c r="I2019" s="183"/>
    </row>
    <row r="2020" spans="2:9" hidden="1" x14ac:dyDescent="0.35">
      <c r="B2020" s="198">
        <v>435501</v>
      </c>
      <c r="C2020" s="196" t="s">
        <v>2694</v>
      </c>
      <c r="D2020" s="201">
        <v>217368773</v>
      </c>
      <c r="E2020" s="198" t="e">
        <f>VLOOKUP(D2020,#REF!,3,0)</f>
        <v>#REF!</v>
      </c>
      <c r="F2020" s="199">
        <v>0</v>
      </c>
      <c r="G2020" s="199">
        <v>16510306</v>
      </c>
      <c r="H2020" s="183"/>
      <c r="I2020" s="183"/>
    </row>
    <row r="2021" spans="2:9" hidden="1" x14ac:dyDescent="0.35">
      <c r="B2021" s="198">
        <v>435501</v>
      </c>
      <c r="C2021" s="196" t="s">
        <v>2694</v>
      </c>
      <c r="D2021" s="201">
        <v>923273081</v>
      </c>
      <c r="E2021" s="198" t="e">
        <f>VLOOKUP(D2021,#REF!,3,0)</f>
        <v>#REF!</v>
      </c>
      <c r="F2021" s="199">
        <v>0</v>
      </c>
      <c r="G2021" s="199">
        <v>10504771</v>
      </c>
      <c r="H2021" s="183"/>
      <c r="I2021" s="183"/>
    </row>
    <row r="2022" spans="2:9" hidden="1" x14ac:dyDescent="0.35">
      <c r="B2022" s="198">
        <v>435501</v>
      </c>
      <c r="C2022" s="196" t="s">
        <v>2694</v>
      </c>
      <c r="D2022" s="201">
        <v>216868468</v>
      </c>
      <c r="E2022" s="198" t="e">
        <f>VLOOKUP(D2022,#REF!,3,0)</f>
        <v>#REF!</v>
      </c>
      <c r="F2022" s="199">
        <v>0</v>
      </c>
      <c r="G2022" s="199">
        <v>12776330</v>
      </c>
      <c r="H2022" s="183"/>
      <c r="I2022" s="183"/>
    </row>
    <row r="2023" spans="2:9" hidden="1" x14ac:dyDescent="0.35">
      <c r="B2023" s="198">
        <v>435501</v>
      </c>
      <c r="C2023" s="196" t="s">
        <v>2694</v>
      </c>
      <c r="D2023" s="201">
        <v>270168327</v>
      </c>
      <c r="E2023" s="198" t="e">
        <f>VLOOKUP(D2023,#REF!,3,0)</f>
        <v>#REF!</v>
      </c>
      <c r="F2023" s="199">
        <v>0</v>
      </c>
      <c r="G2023" s="199">
        <v>2688000</v>
      </c>
      <c r="H2023" s="183"/>
      <c r="I2023" s="183"/>
    </row>
    <row r="2024" spans="2:9" hidden="1" x14ac:dyDescent="0.35">
      <c r="B2024" s="198">
        <v>435501</v>
      </c>
      <c r="C2024" s="196" t="s">
        <v>2694</v>
      </c>
      <c r="D2024" s="201">
        <v>216468464</v>
      </c>
      <c r="E2024" s="198" t="e">
        <f>VLOOKUP(D2024,#REF!,3,0)</f>
        <v>#REF!</v>
      </c>
      <c r="F2024" s="199">
        <v>0</v>
      </c>
      <c r="G2024" s="199">
        <v>21447783</v>
      </c>
      <c r="H2024" s="183"/>
      <c r="I2024" s="183"/>
    </row>
    <row r="2025" spans="2:9" hidden="1" x14ac:dyDescent="0.35">
      <c r="B2025" s="198">
        <v>435501</v>
      </c>
      <c r="C2025" s="196" t="s">
        <v>2694</v>
      </c>
      <c r="D2025" s="201">
        <v>225368001</v>
      </c>
      <c r="E2025" s="198" t="e">
        <f>VLOOKUP(D2025,#REF!,3,0)</f>
        <v>#REF!</v>
      </c>
      <c r="F2025" s="199">
        <v>0</v>
      </c>
      <c r="G2025" s="199">
        <v>145796935</v>
      </c>
      <c r="H2025" s="183"/>
      <c r="I2025" s="183"/>
    </row>
    <row r="2026" spans="2:9" hidden="1" x14ac:dyDescent="0.35">
      <c r="B2026" s="198">
        <v>435501</v>
      </c>
      <c r="C2026" s="196" t="s">
        <v>2694</v>
      </c>
      <c r="D2026" s="201">
        <v>220113654</v>
      </c>
      <c r="E2026" s="198" t="e">
        <f>VLOOKUP(D2026,#REF!,3,0)</f>
        <v>#REF!</v>
      </c>
      <c r="F2026" s="199">
        <v>0</v>
      </c>
      <c r="G2026" s="199">
        <v>6959455</v>
      </c>
      <c r="H2026" s="183"/>
      <c r="I2026" s="183"/>
    </row>
    <row r="2027" spans="2:9" hidden="1" x14ac:dyDescent="0.35">
      <c r="B2027" s="198">
        <v>435501</v>
      </c>
      <c r="C2027" s="196" t="s">
        <v>2694</v>
      </c>
      <c r="D2027" s="201">
        <v>215354553</v>
      </c>
      <c r="E2027" s="198" t="e">
        <f>VLOOKUP(D2027,#REF!,3,0)</f>
        <v>#REF!</v>
      </c>
      <c r="F2027" s="199">
        <v>0</v>
      </c>
      <c r="G2027" s="199">
        <v>10605232</v>
      </c>
      <c r="H2027" s="183"/>
      <c r="I2027" s="183"/>
    </row>
    <row r="2028" spans="2:9" hidden="1" x14ac:dyDescent="0.35">
      <c r="B2028" s="198">
        <v>435501</v>
      </c>
      <c r="C2028" s="196" t="s">
        <v>2694</v>
      </c>
      <c r="D2028" s="201">
        <v>220354000</v>
      </c>
      <c r="E2028" s="198" t="e">
        <f>VLOOKUP(D2028,#REF!,3,0)</f>
        <v>#REF!</v>
      </c>
      <c r="F2028" s="199">
        <v>0</v>
      </c>
      <c r="G2028" s="199">
        <v>7323358</v>
      </c>
      <c r="H2028" s="183"/>
      <c r="I2028" s="183"/>
    </row>
    <row r="2029" spans="2:9" hidden="1" x14ac:dyDescent="0.35">
      <c r="B2029" s="198">
        <v>435501</v>
      </c>
      <c r="C2029" s="196" t="s">
        <v>2694</v>
      </c>
      <c r="D2029" s="201">
        <v>923272190</v>
      </c>
      <c r="E2029" s="198" t="e">
        <f>VLOOKUP(D2029,#REF!,3,0)</f>
        <v>#REF!</v>
      </c>
      <c r="F2029" s="199">
        <v>0</v>
      </c>
      <c r="G2029" s="199">
        <v>3913013</v>
      </c>
      <c r="H2029" s="183"/>
      <c r="I2029" s="183"/>
    </row>
    <row r="2030" spans="2:9" hidden="1" x14ac:dyDescent="0.35">
      <c r="B2030" s="198">
        <v>435501</v>
      </c>
      <c r="C2030" s="196" t="s">
        <v>2694</v>
      </c>
      <c r="D2030" s="201">
        <v>184605000</v>
      </c>
      <c r="E2030" s="198" t="e">
        <f>VLOOKUP(D2030,#REF!,3,0)</f>
        <v>#REF!</v>
      </c>
      <c r="F2030" s="199">
        <v>0</v>
      </c>
      <c r="G2030" s="199">
        <v>60187473</v>
      </c>
      <c r="H2030" s="183"/>
      <c r="I2030" s="183"/>
    </row>
    <row r="2031" spans="2:9" hidden="1" x14ac:dyDescent="0.35">
      <c r="B2031" s="198">
        <v>435501</v>
      </c>
      <c r="C2031" s="196" t="s">
        <v>2694</v>
      </c>
      <c r="D2031" s="201">
        <v>216705667</v>
      </c>
      <c r="E2031" s="198" t="e">
        <f>VLOOKUP(D2031,#REF!,3,0)</f>
        <v>#REF!</v>
      </c>
      <c r="F2031" s="199">
        <v>0</v>
      </c>
      <c r="G2031" s="199">
        <v>43849712</v>
      </c>
      <c r="H2031" s="183"/>
      <c r="I2031" s="183"/>
    </row>
    <row r="2032" spans="2:9" hidden="1" x14ac:dyDescent="0.35">
      <c r="B2032" s="198">
        <v>435501</v>
      </c>
      <c r="C2032" s="196" t="s">
        <v>2694</v>
      </c>
      <c r="D2032" s="201">
        <v>923272543</v>
      </c>
      <c r="E2032" s="198" t="e">
        <f>VLOOKUP(D2032,#REF!,3,0)</f>
        <v>#REF!</v>
      </c>
      <c r="F2032" s="199">
        <v>0</v>
      </c>
      <c r="G2032" s="199">
        <v>97114656</v>
      </c>
      <c r="H2032" s="183"/>
      <c r="I2032" s="183"/>
    </row>
    <row r="2033" spans="2:9" hidden="1" x14ac:dyDescent="0.35">
      <c r="B2033" s="198">
        <v>435501</v>
      </c>
      <c r="C2033" s="196" t="s">
        <v>2694</v>
      </c>
      <c r="D2033" s="201">
        <v>923272557</v>
      </c>
      <c r="E2033" s="198" t="e">
        <f>VLOOKUP(D2033,#REF!,3,0)</f>
        <v>#REF!</v>
      </c>
      <c r="F2033" s="199">
        <v>0</v>
      </c>
      <c r="G2033" s="199">
        <v>699452</v>
      </c>
      <c r="H2033" s="183"/>
      <c r="I2033" s="183"/>
    </row>
    <row r="2034" spans="2:9" hidden="1" x14ac:dyDescent="0.35">
      <c r="B2034" s="198">
        <v>435501</v>
      </c>
      <c r="C2034" s="196" t="s">
        <v>2694</v>
      </c>
      <c r="D2034" s="201">
        <v>218023580</v>
      </c>
      <c r="E2034" s="198" t="e">
        <f>VLOOKUP(D2034,#REF!,3,0)</f>
        <v>#REF!</v>
      </c>
      <c r="F2034" s="199">
        <v>0</v>
      </c>
      <c r="G2034" s="199">
        <v>21008403</v>
      </c>
      <c r="H2034" s="183"/>
      <c r="I2034" s="183"/>
    </row>
    <row r="2035" spans="2:9" hidden="1" x14ac:dyDescent="0.35">
      <c r="B2035" s="198">
        <v>435501</v>
      </c>
      <c r="C2035" s="196" t="s">
        <v>2694</v>
      </c>
      <c r="D2035" s="201">
        <v>923272489</v>
      </c>
      <c r="E2035" s="198" t="e">
        <f>VLOOKUP(D2035,#REF!,3,0)</f>
        <v>#REF!</v>
      </c>
      <c r="F2035" s="199">
        <v>0</v>
      </c>
      <c r="G2035" s="199">
        <v>3528067</v>
      </c>
      <c r="H2035" s="183"/>
      <c r="I2035" s="183"/>
    </row>
    <row r="2036" spans="2:9" hidden="1" x14ac:dyDescent="0.35">
      <c r="B2036" s="198">
        <v>435501</v>
      </c>
      <c r="C2036" s="196" t="s">
        <v>2694</v>
      </c>
      <c r="D2036" s="201">
        <v>217223672</v>
      </c>
      <c r="E2036" s="198" t="e">
        <f>VLOOKUP(D2036,#REF!,3,0)</f>
        <v>#REF!</v>
      </c>
      <c r="F2036" s="199">
        <v>0</v>
      </c>
      <c r="G2036" s="199">
        <v>21168267</v>
      </c>
      <c r="H2036" s="183"/>
      <c r="I2036" s="183"/>
    </row>
    <row r="2037" spans="2:9" hidden="1" x14ac:dyDescent="0.35">
      <c r="B2037" s="198">
        <v>435501</v>
      </c>
      <c r="C2037" s="196" t="s">
        <v>2694</v>
      </c>
      <c r="D2037" s="201">
        <v>235641001</v>
      </c>
      <c r="E2037" s="198" t="e">
        <f>VLOOKUP(D2037,#REF!,3,0)</f>
        <v>#REF!</v>
      </c>
      <c r="F2037" s="199">
        <v>0</v>
      </c>
      <c r="G2037" s="199">
        <v>506645917</v>
      </c>
      <c r="H2037" s="183"/>
      <c r="I2037" s="183"/>
    </row>
    <row r="2038" spans="2:9" hidden="1" x14ac:dyDescent="0.35">
      <c r="B2038" s="198">
        <v>435501</v>
      </c>
      <c r="C2038" s="196" t="s">
        <v>2694</v>
      </c>
      <c r="D2038" s="201">
        <v>219941799</v>
      </c>
      <c r="E2038" s="198" t="e">
        <f>VLOOKUP(D2038,#REF!,3,0)</f>
        <v>#REF!</v>
      </c>
      <c r="F2038" s="199">
        <v>0</v>
      </c>
      <c r="G2038" s="199">
        <v>923273</v>
      </c>
      <c r="H2038" s="183"/>
      <c r="I2038" s="183"/>
    </row>
    <row r="2039" spans="2:9" hidden="1" x14ac:dyDescent="0.35">
      <c r="B2039" s="198">
        <v>435501</v>
      </c>
      <c r="C2039" s="196" t="s">
        <v>2694</v>
      </c>
      <c r="D2039" s="201">
        <v>923270909</v>
      </c>
      <c r="E2039" s="198" t="e">
        <f>VLOOKUP(D2039,#REF!,3,0)</f>
        <v>#REF!</v>
      </c>
      <c r="F2039" s="199">
        <v>0</v>
      </c>
      <c r="G2039" s="199">
        <v>14672275</v>
      </c>
      <c r="H2039" s="183"/>
      <c r="I2039" s="183"/>
    </row>
    <row r="2040" spans="2:9" hidden="1" x14ac:dyDescent="0.35">
      <c r="B2040" s="198">
        <v>435501</v>
      </c>
      <c r="C2040" s="196" t="s">
        <v>2694</v>
      </c>
      <c r="D2040" s="201">
        <v>923272648</v>
      </c>
      <c r="E2040" s="198" t="e">
        <f>VLOOKUP(D2040,#REF!,3,0)</f>
        <v>#REF!</v>
      </c>
      <c r="F2040" s="199">
        <v>0</v>
      </c>
      <c r="G2040" s="199">
        <v>2689075</v>
      </c>
      <c r="H2040" s="183"/>
      <c r="I2040" s="183"/>
    </row>
    <row r="2041" spans="2:9" hidden="1" x14ac:dyDescent="0.35">
      <c r="B2041" s="198">
        <v>435501</v>
      </c>
      <c r="C2041" s="196" t="s">
        <v>2694</v>
      </c>
      <c r="D2041" s="201">
        <v>211852418</v>
      </c>
      <c r="E2041" s="198" t="e">
        <f>VLOOKUP(D2041,#REF!,3,0)</f>
        <v>#REF!</v>
      </c>
      <c r="F2041" s="199">
        <v>0</v>
      </c>
      <c r="G2041" s="199">
        <v>658800</v>
      </c>
      <c r="H2041" s="183"/>
      <c r="I2041" s="183"/>
    </row>
    <row r="2042" spans="2:9" hidden="1" x14ac:dyDescent="0.35">
      <c r="B2042" s="198">
        <v>435501</v>
      </c>
      <c r="C2042" s="196" t="s">
        <v>2694</v>
      </c>
      <c r="D2042" s="201">
        <v>218027580</v>
      </c>
      <c r="E2042" s="198" t="e">
        <f>VLOOKUP(D2042,#REF!,3,0)</f>
        <v>#REF!</v>
      </c>
      <c r="F2042" s="199">
        <v>0</v>
      </c>
      <c r="G2042" s="199">
        <v>2000000</v>
      </c>
      <c r="H2042" s="183"/>
      <c r="I2042" s="183"/>
    </row>
    <row r="2043" spans="2:9" hidden="1" x14ac:dyDescent="0.35">
      <c r="B2043" s="198">
        <v>435501</v>
      </c>
      <c r="C2043" s="196" t="s">
        <v>2694</v>
      </c>
      <c r="D2043" s="201">
        <v>215027150</v>
      </c>
      <c r="E2043" s="198" t="e">
        <f>VLOOKUP(D2043,#REF!,3,0)</f>
        <v>#REF!</v>
      </c>
      <c r="F2043" s="199">
        <v>0</v>
      </c>
      <c r="G2043" s="199">
        <v>11219149</v>
      </c>
      <c r="H2043" s="183"/>
      <c r="I2043" s="183"/>
    </row>
    <row r="2044" spans="2:9" hidden="1" x14ac:dyDescent="0.35">
      <c r="B2044" s="198">
        <v>435501</v>
      </c>
      <c r="C2044" s="196" t="s">
        <v>2694</v>
      </c>
      <c r="D2044" s="201">
        <v>217844378</v>
      </c>
      <c r="E2044" s="198" t="e">
        <f>VLOOKUP(D2044,#REF!,3,0)</f>
        <v>#REF!</v>
      </c>
      <c r="F2044" s="199">
        <v>0</v>
      </c>
      <c r="G2044" s="199">
        <v>11764706</v>
      </c>
      <c r="H2044" s="183"/>
      <c r="I2044" s="183"/>
    </row>
    <row r="2045" spans="2:9" hidden="1" x14ac:dyDescent="0.35">
      <c r="B2045" s="198">
        <v>435501</v>
      </c>
      <c r="C2045" s="196" t="s">
        <v>2694</v>
      </c>
      <c r="D2045" s="201">
        <v>923273125</v>
      </c>
      <c r="E2045" s="198" t="e">
        <f>VLOOKUP(D2045,#REF!,3,0)</f>
        <v>#REF!</v>
      </c>
      <c r="F2045" s="199">
        <v>0</v>
      </c>
      <c r="G2045" s="199">
        <v>600000</v>
      </c>
      <c r="H2045" s="183"/>
      <c r="I2045" s="183"/>
    </row>
    <row r="2046" spans="2:9" hidden="1" x14ac:dyDescent="0.35">
      <c r="B2046" s="198">
        <v>435501</v>
      </c>
      <c r="C2046" s="196" t="s">
        <v>2694</v>
      </c>
      <c r="D2046" s="201">
        <v>89970221</v>
      </c>
      <c r="E2046" s="198" t="e">
        <f>VLOOKUP(D2046,#REF!,3,0)</f>
        <v>#REF!</v>
      </c>
      <c r="F2046" s="199">
        <v>0</v>
      </c>
      <c r="G2046" s="199">
        <v>21290000</v>
      </c>
      <c r="H2046" s="183"/>
      <c r="I2046" s="183"/>
    </row>
    <row r="2047" spans="2:9" hidden="1" x14ac:dyDescent="0.35">
      <c r="B2047" s="198">
        <v>435501</v>
      </c>
      <c r="C2047" s="196" t="s">
        <v>2694</v>
      </c>
      <c r="D2047" s="201">
        <v>210870708</v>
      </c>
      <c r="E2047" s="198" t="e">
        <f>VLOOKUP(D2047,#REF!,3,0)</f>
        <v>#REF!</v>
      </c>
      <c r="F2047" s="199">
        <v>0</v>
      </c>
      <c r="G2047" s="199">
        <v>1840486</v>
      </c>
      <c r="H2047" s="183"/>
      <c r="I2047" s="183"/>
    </row>
    <row r="2048" spans="2:9" hidden="1" x14ac:dyDescent="0.35">
      <c r="B2048" s="198">
        <v>435501</v>
      </c>
      <c r="C2048" s="196" t="s">
        <v>2694</v>
      </c>
      <c r="D2048" s="201">
        <v>826270000</v>
      </c>
      <c r="E2048" s="198" t="e">
        <f>VLOOKUP(D2048,#REF!,3,0)</f>
        <v>#REF!</v>
      </c>
      <c r="F2048" s="199">
        <v>0</v>
      </c>
      <c r="G2048" s="199">
        <v>12755000</v>
      </c>
      <c r="H2048" s="183"/>
      <c r="I2048" s="183"/>
    </row>
    <row r="2049" spans="2:9" hidden="1" x14ac:dyDescent="0.35">
      <c r="B2049" s="198">
        <v>435501</v>
      </c>
      <c r="C2049" s="196" t="s">
        <v>2694</v>
      </c>
      <c r="D2049" s="201">
        <v>93600000</v>
      </c>
      <c r="E2049" s="198" t="e">
        <f>VLOOKUP(D2049,#REF!,3,0)</f>
        <v>#REF!</v>
      </c>
      <c r="F2049" s="199">
        <v>0</v>
      </c>
      <c r="G2049" s="199">
        <v>17182730</v>
      </c>
      <c r="H2049" s="183"/>
      <c r="I2049" s="183"/>
    </row>
    <row r="2050" spans="2:9" hidden="1" x14ac:dyDescent="0.35">
      <c r="B2050" s="198">
        <v>435501</v>
      </c>
      <c r="C2050" s="196" t="s">
        <v>2694</v>
      </c>
      <c r="D2050" s="201">
        <v>220115646</v>
      </c>
      <c r="E2050" s="198" t="e">
        <f>VLOOKUP(D2050,#REF!,3,0)</f>
        <v>#REF!</v>
      </c>
      <c r="F2050" s="199">
        <v>0</v>
      </c>
      <c r="G2050" s="199">
        <v>25863139</v>
      </c>
      <c r="H2050" s="183"/>
      <c r="I2050" s="183"/>
    </row>
    <row r="2051" spans="2:9" hidden="1" x14ac:dyDescent="0.35">
      <c r="B2051" s="198">
        <v>435501</v>
      </c>
      <c r="C2051" s="196" t="s">
        <v>2694</v>
      </c>
      <c r="D2051" s="201">
        <v>923271979</v>
      </c>
      <c r="E2051" s="198" t="e">
        <f>VLOOKUP(D2051,#REF!,3,0)</f>
        <v>#REF!</v>
      </c>
      <c r="F2051" s="199">
        <v>0</v>
      </c>
      <c r="G2051" s="199">
        <v>1040000</v>
      </c>
      <c r="H2051" s="183"/>
      <c r="I2051" s="183"/>
    </row>
    <row r="2052" spans="2:9" hidden="1" x14ac:dyDescent="0.35">
      <c r="B2052" s="198">
        <v>435501</v>
      </c>
      <c r="C2052" s="196" t="s">
        <v>2694</v>
      </c>
      <c r="D2052" s="201">
        <v>217768077</v>
      </c>
      <c r="E2052" s="198" t="e">
        <f>VLOOKUP(D2052,#REF!,3,0)</f>
        <v>#REF!</v>
      </c>
      <c r="F2052" s="199">
        <v>0</v>
      </c>
      <c r="G2052" s="199">
        <v>27773184</v>
      </c>
      <c r="H2052" s="183"/>
      <c r="I2052" s="183"/>
    </row>
    <row r="2053" spans="2:9" hidden="1" x14ac:dyDescent="0.35">
      <c r="B2053" s="198">
        <v>435501</v>
      </c>
      <c r="C2053" s="196" t="s">
        <v>2694</v>
      </c>
      <c r="D2053" s="201">
        <v>210915109</v>
      </c>
      <c r="E2053" s="198" t="e">
        <f>VLOOKUP(D2053,#REF!,3,0)</f>
        <v>#REF!</v>
      </c>
      <c r="F2053" s="199">
        <v>0</v>
      </c>
      <c r="G2053" s="199">
        <v>5474278</v>
      </c>
      <c r="H2053" s="183"/>
      <c r="I2053" s="183"/>
    </row>
    <row r="2054" spans="2:9" hidden="1" x14ac:dyDescent="0.35">
      <c r="B2054" s="198">
        <v>435501</v>
      </c>
      <c r="C2054" s="196" t="s">
        <v>2694</v>
      </c>
      <c r="D2054" s="201">
        <v>220115212</v>
      </c>
      <c r="E2054" s="198" t="e">
        <f>VLOOKUP(D2054,#REF!,3,0)</f>
        <v>#REF!</v>
      </c>
      <c r="F2054" s="199">
        <v>0</v>
      </c>
      <c r="G2054" s="199">
        <v>2529300</v>
      </c>
      <c r="H2054" s="183"/>
      <c r="I2054" s="183"/>
    </row>
    <row r="2055" spans="2:9" hidden="1" x14ac:dyDescent="0.35">
      <c r="B2055" s="198">
        <v>435501</v>
      </c>
      <c r="C2055" s="196" t="s">
        <v>2694</v>
      </c>
      <c r="D2055" s="201">
        <v>216697666</v>
      </c>
      <c r="E2055" s="198" t="e">
        <f>VLOOKUP(D2055,#REF!,3,0)</f>
        <v>#REF!</v>
      </c>
      <c r="F2055" s="199">
        <v>0</v>
      </c>
      <c r="G2055" s="199">
        <v>19025357</v>
      </c>
      <c r="H2055" s="183"/>
      <c r="I2055" s="183"/>
    </row>
    <row r="2056" spans="2:9" hidden="1" x14ac:dyDescent="0.35">
      <c r="B2056" s="198">
        <v>435501</v>
      </c>
      <c r="C2056" s="196" t="s">
        <v>2694</v>
      </c>
      <c r="D2056" s="201">
        <v>215150251</v>
      </c>
      <c r="E2056" s="198" t="e">
        <f>VLOOKUP(D2056,#REF!,3,0)</f>
        <v>#REF!</v>
      </c>
      <c r="F2056" s="199">
        <v>0</v>
      </c>
      <c r="G2056" s="199">
        <v>4633600</v>
      </c>
      <c r="H2056" s="183"/>
      <c r="I2056" s="183"/>
    </row>
    <row r="2057" spans="2:9" hidden="1" x14ac:dyDescent="0.35">
      <c r="B2057" s="198">
        <v>435501</v>
      </c>
      <c r="C2057" s="196" t="s">
        <v>2694</v>
      </c>
      <c r="D2057" s="201">
        <v>218350683</v>
      </c>
      <c r="E2057" s="198" t="e">
        <f>VLOOKUP(D2057,#REF!,3,0)</f>
        <v>#REF!</v>
      </c>
      <c r="F2057" s="199">
        <v>0</v>
      </c>
      <c r="G2057" s="199">
        <v>16073204</v>
      </c>
      <c r="H2057" s="183"/>
      <c r="I2057" s="183"/>
    </row>
    <row r="2058" spans="2:9" hidden="1" x14ac:dyDescent="0.35">
      <c r="B2058" s="198">
        <v>435501</v>
      </c>
      <c r="C2058" s="196" t="s">
        <v>2694</v>
      </c>
      <c r="D2058" s="201">
        <v>923272893</v>
      </c>
      <c r="E2058" s="198" t="e">
        <f>VLOOKUP(D2058,#REF!,3,0)</f>
        <v>#REF!</v>
      </c>
      <c r="F2058" s="199">
        <v>0</v>
      </c>
      <c r="G2058" s="199">
        <v>15968280</v>
      </c>
      <c r="H2058" s="183"/>
      <c r="I2058" s="183"/>
    </row>
    <row r="2059" spans="2:9" hidden="1" x14ac:dyDescent="0.35">
      <c r="B2059" s="198">
        <v>435501</v>
      </c>
      <c r="C2059" s="196" t="s">
        <v>2694</v>
      </c>
      <c r="D2059" s="201">
        <v>119999000</v>
      </c>
      <c r="E2059" s="198" t="e">
        <f>VLOOKUP(D2059,#REF!,3,0)</f>
        <v>#REF!</v>
      </c>
      <c r="F2059" s="199">
        <v>0</v>
      </c>
      <c r="G2059" s="199">
        <v>31800489</v>
      </c>
      <c r="H2059" s="183"/>
      <c r="I2059" s="183"/>
    </row>
    <row r="2060" spans="2:9" hidden="1" x14ac:dyDescent="0.35">
      <c r="B2060" s="198">
        <v>435501</v>
      </c>
      <c r="C2060" s="196" t="s">
        <v>2694</v>
      </c>
      <c r="D2060" s="201">
        <v>923273131</v>
      </c>
      <c r="E2060" s="198" t="e">
        <f>VLOOKUP(D2060,#REF!,3,0)</f>
        <v>#REF!</v>
      </c>
      <c r="F2060" s="199">
        <v>0</v>
      </c>
      <c r="G2060" s="199">
        <v>5752731</v>
      </c>
      <c r="H2060" s="183"/>
      <c r="I2060" s="183"/>
    </row>
    <row r="2061" spans="2:9" hidden="1" x14ac:dyDescent="0.35">
      <c r="B2061" s="198">
        <v>435501</v>
      </c>
      <c r="C2061" s="196" t="s">
        <v>2694</v>
      </c>
      <c r="D2061" s="201">
        <v>923272729</v>
      </c>
      <c r="E2061" s="198" t="e">
        <f>VLOOKUP(D2061,#REF!,3,0)</f>
        <v>#REF!</v>
      </c>
      <c r="F2061" s="199">
        <v>0</v>
      </c>
      <c r="G2061" s="199">
        <v>5383405</v>
      </c>
      <c r="H2061" s="183"/>
      <c r="I2061" s="183"/>
    </row>
    <row r="2062" spans="2:9" hidden="1" x14ac:dyDescent="0.35">
      <c r="B2062" s="198">
        <v>435501</v>
      </c>
      <c r="C2062" s="196" t="s">
        <v>2694</v>
      </c>
      <c r="D2062" s="201">
        <v>923272425</v>
      </c>
      <c r="E2062" s="198" t="e">
        <f>VLOOKUP(D2062,#REF!,3,0)</f>
        <v>#REF!</v>
      </c>
      <c r="F2062" s="199">
        <v>0</v>
      </c>
      <c r="G2062" s="199">
        <v>69069027</v>
      </c>
      <c r="H2062" s="183"/>
      <c r="I2062" s="183"/>
    </row>
    <row r="2063" spans="2:9" hidden="1" x14ac:dyDescent="0.35">
      <c r="B2063" s="198">
        <v>435501</v>
      </c>
      <c r="C2063" s="196" t="s">
        <v>2694</v>
      </c>
      <c r="D2063" s="201">
        <v>11700000</v>
      </c>
      <c r="E2063" s="198" t="e">
        <f>VLOOKUP(D2063,#REF!,3,0)</f>
        <v>#REF!</v>
      </c>
      <c r="F2063" s="199">
        <v>0</v>
      </c>
      <c r="G2063" s="199">
        <v>33250000</v>
      </c>
      <c r="H2063" s="183"/>
      <c r="I2063" s="183"/>
    </row>
    <row r="2064" spans="2:9" hidden="1" x14ac:dyDescent="0.35">
      <c r="B2064" s="198">
        <v>435501</v>
      </c>
      <c r="C2064" s="196" t="s">
        <v>2694</v>
      </c>
      <c r="D2064" s="201">
        <v>826405000</v>
      </c>
      <c r="E2064" s="198" t="e">
        <f>VLOOKUP(D2064,#REF!,3,0)</f>
        <v>#REF!</v>
      </c>
      <c r="F2064" s="199">
        <v>0</v>
      </c>
      <c r="G2064" s="199">
        <v>3249369</v>
      </c>
      <c r="H2064" s="183"/>
      <c r="I2064" s="183"/>
    </row>
    <row r="2065" spans="2:9" hidden="1" x14ac:dyDescent="0.35">
      <c r="B2065" s="198">
        <v>435501</v>
      </c>
      <c r="C2065" s="196" t="s">
        <v>2694</v>
      </c>
      <c r="D2065" s="201">
        <v>821700000</v>
      </c>
      <c r="E2065" s="198" t="e">
        <f>VLOOKUP(D2065,#REF!,3,0)</f>
        <v>#REF!</v>
      </c>
      <c r="F2065" s="199">
        <v>0</v>
      </c>
      <c r="G2065" s="199">
        <v>743585472</v>
      </c>
      <c r="H2065" s="183"/>
      <c r="I2065" s="183"/>
    </row>
    <row r="2066" spans="2:9" hidden="1" x14ac:dyDescent="0.35">
      <c r="B2066" s="198">
        <v>435501</v>
      </c>
      <c r="C2066" s="196" t="s">
        <v>2694</v>
      </c>
      <c r="D2066" s="201">
        <v>21900000</v>
      </c>
      <c r="E2066" s="198" t="e">
        <f>VLOOKUP(D2066,#REF!,3,0)</f>
        <v>#REF!</v>
      </c>
      <c r="F2066" s="199">
        <v>0</v>
      </c>
      <c r="G2066" s="199">
        <v>415638353</v>
      </c>
      <c r="H2066" s="183"/>
      <c r="I2066" s="183"/>
    </row>
    <row r="2067" spans="2:9" hidden="1" x14ac:dyDescent="0.35">
      <c r="B2067" s="198">
        <v>435501</v>
      </c>
      <c r="C2067" s="196" t="s">
        <v>2694</v>
      </c>
      <c r="D2067" s="201">
        <v>210150001</v>
      </c>
      <c r="E2067" s="198" t="e">
        <f>VLOOKUP(D2067,#REF!,3,0)</f>
        <v>#REF!</v>
      </c>
      <c r="F2067" s="199">
        <v>0</v>
      </c>
      <c r="G2067" s="199">
        <v>381526162</v>
      </c>
      <c r="H2067" s="183"/>
      <c r="I2067" s="183"/>
    </row>
    <row r="2068" spans="2:9" hidden="1" x14ac:dyDescent="0.35">
      <c r="B2068" s="198">
        <v>435501</v>
      </c>
      <c r="C2068" s="196" t="s">
        <v>2694</v>
      </c>
      <c r="D2068" s="201">
        <v>827588000</v>
      </c>
      <c r="E2068" s="198" t="e">
        <f>VLOOKUP(D2068,#REF!,3,0)</f>
        <v>#REF!</v>
      </c>
      <c r="F2068" s="199">
        <v>0</v>
      </c>
      <c r="G2068" s="199">
        <v>62313501</v>
      </c>
      <c r="H2068" s="183"/>
      <c r="I2068" s="183"/>
    </row>
    <row r="2069" spans="2:9" hidden="1" x14ac:dyDescent="0.35">
      <c r="B2069" s="198">
        <v>435501</v>
      </c>
      <c r="C2069" s="196" t="s">
        <v>2694</v>
      </c>
      <c r="D2069" s="201">
        <v>123081000</v>
      </c>
      <c r="E2069" s="198" t="e">
        <f>VLOOKUP(D2069,#REF!,3,0)</f>
        <v>#REF!</v>
      </c>
      <c r="F2069" s="199">
        <v>0</v>
      </c>
      <c r="G2069" s="199">
        <v>5209273</v>
      </c>
      <c r="H2069" s="183"/>
      <c r="I2069" s="183"/>
    </row>
    <row r="2070" spans="2:9" hidden="1" x14ac:dyDescent="0.35">
      <c r="B2070" s="198">
        <v>435501</v>
      </c>
      <c r="C2070" s="196" t="s">
        <v>2694</v>
      </c>
      <c r="D2070" s="201">
        <v>130194000</v>
      </c>
      <c r="E2070" s="198" t="e">
        <f>VLOOKUP(D2070,#REF!,3,0)</f>
        <v>#REF!</v>
      </c>
      <c r="F2070" s="199">
        <v>0</v>
      </c>
      <c r="G2070" s="199">
        <v>11925866</v>
      </c>
      <c r="H2070" s="183"/>
      <c r="I2070" s="183"/>
    </row>
    <row r="2071" spans="2:9" hidden="1" x14ac:dyDescent="0.35">
      <c r="B2071" s="198">
        <v>435501</v>
      </c>
      <c r="C2071" s="196" t="s">
        <v>2694</v>
      </c>
      <c r="D2071" s="201">
        <v>216581065</v>
      </c>
      <c r="E2071" s="198" t="e">
        <f>VLOOKUP(D2071,#REF!,3,0)</f>
        <v>#REF!</v>
      </c>
      <c r="F2071" s="199">
        <v>0</v>
      </c>
      <c r="G2071" s="199">
        <v>5403049</v>
      </c>
      <c r="H2071" s="183"/>
      <c r="I2071" s="183"/>
    </row>
    <row r="2072" spans="2:9" hidden="1" x14ac:dyDescent="0.35">
      <c r="B2072" s="198">
        <v>435501</v>
      </c>
      <c r="C2072" s="196" t="s">
        <v>2694</v>
      </c>
      <c r="D2072" s="197">
        <v>923272460</v>
      </c>
      <c r="E2072" s="198" t="e">
        <f>VLOOKUP(D2072,#REF!,3,0)</f>
        <v>#REF!</v>
      </c>
      <c r="F2072" s="199">
        <v>0</v>
      </c>
      <c r="G2072" s="199">
        <v>94766223</v>
      </c>
      <c r="H2072" s="183"/>
      <c r="I2072" s="183"/>
    </row>
    <row r="2073" spans="2:9" hidden="1" x14ac:dyDescent="0.35">
      <c r="B2073" s="198">
        <v>435501</v>
      </c>
      <c r="C2073" s="196" t="s">
        <v>2694</v>
      </c>
      <c r="D2073" s="201">
        <v>827013000</v>
      </c>
      <c r="E2073" s="198" t="e">
        <f>VLOOKUP(D2073,#REF!,3,0)</f>
        <v>#REF!</v>
      </c>
      <c r="F2073" s="199">
        <v>0</v>
      </c>
      <c r="G2073" s="199">
        <v>211477081</v>
      </c>
      <c r="H2073" s="183"/>
      <c r="I2073" s="183"/>
    </row>
    <row r="2074" spans="2:9" hidden="1" x14ac:dyDescent="0.35">
      <c r="B2074" s="198">
        <v>435501</v>
      </c>
      <c r="C2074" s="196" t="s">
        <v>2694</v>
      </c>
      <c r="D2074" s="201">
        <v>219015790</v>
      </c>
      <c r="E2074" s="198" t="e">
        <f>VLOOKUP(D2074,#REF!,3,0)</f>
        <v>#REF!</v>
      </c>
      <c r="F2074" s="199">
        <v>0</v>
      </c>
      <c r="G2074" s="199">
        <v>16312659</v>
      </c>
      <c r="H2074" s="183"/>
      <c r="I2074" s="183"/>
    </row>
    <row r="2075" spans="2:9" hidden="1" x14ac:dyDescent="0.35">
      <c r="B2075" s="198">
        <v>435501</v>
      </c>
      <c r="C2075" s="196" t="s">
        <v>2694</v>
      </c>
      <c r="D2075" s="201">
        <v>111818000</v>
      </c>
      <c r="E2075" s="198" t="e">
        <f>VLOOKUP(D2075,#REF!,3,0)</f>
        <v>#REF!</v>
      </c>
      <c r="F2075" s="199">
        <v>0</v>
      </c>
      <c r="G2075" s="199">
        <v>376023236</v>
      </c>
      <c r="H2075" s="183"/>
      <c r="I2075" s="183"/>
    </row>
    <row r="2076" spans="2:9" hidden="1" x14ac:dyDescent="0.35">
      <c r="B2076" s="198">
        <v>435501</v>
      </c>
      <c r="C2076" s="196" t="s">
        <v>2694</v>
      </c>
      <c r="D2076" s="201">
        <v>216813468</v>
      </c>
      <c r="E2076" s="198" t="e">
        <f>VLOOKUP(D2076,#REF!,3,0)</f>
        <v>#REF!</v>
      </c>
      <c r="F2076" s="199">
        <v>0</v>
      </c>
      <c r="G2076" s="199">
        <v>15120000</v>
      </c>
      <c r="H2076" s="183"/>
      <c r="I2076" s="183"/>
    </row>
    <row r="2077" spans="2:9" hidden="1" x14ac:dyDescent="0.35">
      <c r="B2077" s="198">
        <v>435501</v>
      </c>
      <c r="C2077" s="196" t="s">
        <v>2694</v>
      </c>
      <c r="D2077" s="201">
        <v>210527205</v>
      </c>
      <c r="E2077" s="198" t="e">
        <f>VLOOKUP(D2077,#REF!,3,0)</f>
        <v>#REF!</v>
      </c>
      <c r="F2077" s="199">
        <v>0</v>
      </c>
      <c r="G2077" s="199">
        <v>8850000</v>
      </c>
      <c r="H2077" s="183"/>
      <c r="I2077" s="183"/>
    </row>
    <row r="2078" spans="2:9" hidden="1" x14ac:dyDescent="0.35">
      <c r="B2078" s="198">
        <v>435501</v>
      </c>
      <c r="C2078" s="196" t="s">
        <v>2694</v>
      </c>
      <c r="D2078" s="201">
        <v>214217442</v>
      </c>
      <c r="E2078" s="198" t="e">
        <f>VLOOKUP(D2078,#REF!,3,0)</f>
        <v>#REF!</v>
      </c>
      <c r="F2078" s="199">
        <v>0</v>
      </c>
      <c r="G2078" s="199">
        <v>12718475</v>
      </c>
      <c r="H2078" s="183"/>
      <c r="I2078" s="183"/>
    </row>
    <row r="2079" spans="2:9" hidden="1" x14ac:dyDescent="0.35">
      <c r="B2079" s="198">
        <v>435501</v>
      </c>
      <c r="C2079" s="196" t="s">
        <v>2694</v>
      </c>
      <c r="D2079" s="201">
        <v>224776147</v>
      </c>
      <c r="E2079" s="198" t="e">
        <f>VLOOKUP(D2079,#REF!,3,0)</f>
        <v>#REF!</v>
      </c>
      <c r="F2079" s="199">
        <v>0</v>
      </c>
      <c r="G2079" s="199">
        <v>1500000</v>
      </c>
      <c r="H2079" s="183"/>
      <c r="I2079" s="183"/>
    </row>
    <row r="2080" spans="2:9" hidden="1" x14ac:dyDescent="0.35">
      <c r="B2080" s="198">
        <v>435501</v>
      </c>
      <c r="C2080" s="196" t="s">
        <v>2694</v>
      </c>
      <c r="D2080" s="201">
        <v>923271105</v>
      </c>
      <c r="E2080" s="198" t="e">
        <f>VLOOKUP(D2080,#REF!,3,0)</f>
        <v>#REF!</v>
      </c>
      <c r="F2080" s="199">
        <v>0</v>
      </c>
      <c r="G2080" s="199">
        <v>8637276</v>
      </c>
      <c r="H2080" s="183"/>
      <c r="I2080" s="183"/>
    </row>
    <row r="2081" spans="2:9" hidden="1" x14ac:dyDescent="0.35">
      <c r="B2081" s="198">
        <v>435501</v>
      </c>
      <c r="C2081" s="196" t="s">
        <v>2694</v>
      </c>
      <c r="D2081" s="201">
        <v>210568705</v>
      </c>
      <c r="E2081" s="198" t="e">
        <f>VLOOKUP(D2081,#REF!,3,0)</f>
        <v>#REF!</v>
      </c>
      <c r="F2081" s="199">
        <v>0</v>
      </c>
      <c r="G2081" s="199">
        <v>10753000</v>
      </c>
      <c r="H2081" s="183"/>
      <c r="I2081" s="183"/>
    </row>
    <row r="2082" spans="2:9" hidden="1" x14ac:dyDescent="0.35">
      <c r="B2082" s="198">
        <v>435501</v>
      </c>
      <c r="C2082" s="196" t="s">
        <v>2694</v>
      </c>
      <c r="D2082" s="201">
        <v>218168081</v>
      </c>
      <c r="E2082" s="198" t="e">
        <f>VLOOKUP(D2082,#REF!,3,0)</f>
        <v>#REF!</v>
      </c>
      <c r="F2082" s="199">
        <v>0</v>
      </c>
      <c r="G2082" s="199">
        <v>662333689</v>
      </c>
      <c r="H2082" s="183"/>
      <c r="I2082" s="183"/>
    </row>
    <row r="2083" spans="2:9" hidden="1" x14ac:dyDescent="0.35">
      <c r="B2083" s="198">
        <v>435501</v>
      </c>
      <c r="C2083" s="196" t="s">
        <v>2694</v>
      </c>
      <c r="D2083" s="201">
        <v>212568425</v>
      </c>
      <c r="E2083" s="198" t="e">
        <f>VLOOKUP(D2083,#REF!,3,0)</f>
        <v>#REF!</v>
      </c>
      <c r="F2083" s="199">
        <v>0</v>
      </c>
      <c r="G2083" s="199">
        <v>29420808</v>
      </c>
      <c r="H2083" s="183"/>
      <c r="I2083" s="183"/>
    </row>
    <row r="2084" spans="2:9" hidden="1" x14ac:dyDescent="0.35">
      <c r="B2084" s="198">
        <v>435501</v>
      </c>
      <c r="C2084" s="196" t="s">
        <v>2694</v>
      </c>
      <c r="D2084" s="201">
        <v>923272000</v>
      </c>
      <c r="E2084" s="198" t="e">
        <f>VLOOKUP(D2084,#REF!,3,0)</f>
        <v>#REF!</v>
      </c>
      <c r="F2084" s="199">
        <v>0</v>
      </c>
      <c r="G2084" s="199">
        <v>11655699447</v>
      </c>
      <c r="H2084" s="183"/>
      <c r="I2084" s="183"/>
    </row>
    <row r="2085" spans="2:9" hidden="1" x14ac:dyDescent="0.35">
      <c r="B2085" s="198">
        <v>435501</v>
      </c>
      <c r="C2085" s="196" t="s">
        <v>2694</v>
      </c>
      <c r="D2085" s="201">
        <v>210654206</v>
      </c>
      <c r="E2085" s="198" t="e">
        <f>VLOOKUP(D2085,#REF!,3,0)</f>
        <v>#REF!</v>
      </c>
      <c r="F2085" s="199">
        <v>0</v>
      </c>
      <c r="G2085" s="199">
        <v>9984441</v>
      </c>
      <c r="H2085" s="183"/>
      <c r="I2085" s="183"/>
    </row>
    <row r="2086" spans="2:9" hidden="1" x14ac:dyDescent="0.35">
      <c r="B2086" s="198">
        <v>435501</v>
      </c>
      <c r="C2086" s="196" t="s">
        <v>2694</v>
      </c>
      <c r="D2086" s="201">
        <v>220454999</v>
      </c>
      <c r="E2086" s="198" t="e">
        <f>VLOOKUP(D2086,#REF!,3,0)</f>
        <v>#REF!</v>
      </c>
      <c r="F2086" s="199">
        <v>0</v>
      </c>
      <c r="G2086" s="199">
        <v>1479625</v>
      </c>
      <c r="H2086" s="183"/>
      <c r="I2086" s="183"/>
    </row>
    <row r="2087" spans="2:9" hidden="1" x14ac:dyDescent="0.35">
      <c r="B2087" s="198">
        <v>435501</v>
      </c>
      <c r="C2087" s="196" t="s">
        <v>2694</v>
      </c>
      <c r="D2087" s="201">
        <v>214373443</v>
      </c>
      <c r="E2087" s="198" t="e">
        <f>VLOOKUP(D2087,#REF!,3,0)</f>
        <v>#REF!</v>
      </c>
      <c r="F2087" s="199">
        <v>0</v>
      </c>
      <c r="G2087" s="199">
        <v>140244492</v>
      </c>
      <c r="H2087" s="183"/>
      <c r="I2087" s="183"/>
    </row>
    <row r="2088" spans="2:9" hidden="1" x14ac:dyDescent="0.35">
      <c r="B2088" s="198">
        <v>435501</v>
      </c>
      <c r="C2088" s="196" t="s">
        <v>2694</v>
      </c>
      <c r="D2088" s="201">
        <v>215473854</v>
      </c>
      <c r="E2088" s="198" t="e">
        <f>VLOOKUP(D2088,#REF!,3,0)</f>
        <v>#REF!</v>
      </c>
      <c r="F2088" s="199">
        <v>0</v>
      </c>
      <c r="G2088" s="199">
        <v>2864400</v>
      </c>
      <c r="H2088" s="183"/>
      <c r="I2088" s="183"/>
    </row>
    <row r="2089" spans="2:9" hidden="1" x14ac:dyDescent="0.35">
      <c r="B2089" s="198">
        <v>435501</v>
      </c>
      <c r="C2089" s="196" t="s">
        <v>2694</v>
      </c>
      <c r="D2089" s="201">
        <v>220205631</v>
      </c>
      <c r="E2089" s="198" t="e">
        <f>VLOOKUP(D2089,#REF!,3,0)</f>
        <v>#REF!</v>
      </c>
      <c r="F2089" s="199">
        <v>0</v>
      </c>
      <c r="G2089" s="199">
        <v>6602110</v>
      </c>
      <c r="H2089" s="183"/>
      <c r="I2089" s="183"/>
    </row>
    <row r="2090" spans="2:9" hidden="1" x14ac:dyDescent="0.35">
      <c r="B2090" s="198">
        <v>435501</v>
      </c>
      <c r="C2090" s="196" t="s">
        <v>2694</v>
      </c>
      <c r="D2090" s="201">
        <v>220123670</v>
      </c>
      <c r="E2090" s="198" t="e">
        <f>VLOOKUP(D2090,#REF!,3,0)</f>
        <v>#REF!</v>
      </c>
      <c r="F2090" s="199">
        <v>0</v>
      </c>
      <c r="G2090" s="199">
        <v>2589116</v>
      </c>
      <c r="H2090" s="183"/>
      <c r="I2090" s="183"/>
    </row>
    <row r="2091" spans="2:9" hidden="1" x14ac:dyDescent="0.35">
      <c r="B2091" s="198">
        <v>435501</v>
      </c>
      <c r="C2091" s="196" t="s">
        <v>2694</v>
      </c>
      <c r="D2091" s="201">
        <v>127323000</v>
      </c>
      <c r="E2091" s="198" t="e">
        <f>VLOOKUP(D2091,#REF!,3,0)</f>
        <v>#REF!</v>
      </c>
      <c r="F2091" s="199">
        <v>0</v>
      </c>
      <c r="G2091" s="199">
        <v>2302316</v>
      </c>
      <c r="H2091" s="183"/>
      <c r="I2091" s="183"/>
    </row>
    <row r="2092" spans="2:9" hidden="1" x14ac:dyDescent="0.35">
      <c r="B2092" s="198">
        <v>435501</v>
      </c>
      <c r="C2092" s="196" t="s">
        <v>2694</v>
      </c>
      <c r="D2092" s="201">
        <v>128023000</v>
      </c>
      <c r="E2092" s="198" t="e">
        <f>VLOOKUP(D2092,#REF!,3,0)</f>
        <v>#REF!</v>
      </c>
      <c r="F2092" s="199">
        <v>0</v>
      </c>
      <c r="G2092" s="199">
        <v>2132140</v>
      </c>
      <c r="H2092" s="183"/>
      <c r="I2092" s="183"/>
    </row>
    <row r="2093" spans="2:9" hidden="1" x14ac:dyDescent="0.35">
      <c r="B2093" s="198">
        <v>435501</v>
      </c>
      <c r="C2093" s="196" t="s">
        <v>2694</v>
      </c>
      <c r="D2093" s="201">
        <v>923272887</v>
      </c>
      <c r="E2093" s="198" t="e">
        <f>VLOOKUP(D2093,#REF!,3,0)</f>
        <v>#REF!</v>
      </c>
      <c r="F2093" s="199">
        <v>0</v>
      </c>
      <c r="G2093" s="199">
        <v>4000000</v>
      </c>
      <c r="H2093" s="183"/>
      <c r="I2093" s="183"/>
    </row>
    <row r="2094" spans="2:9" hidden="1" x14ac:dyDescent="0.35">
      <c r="B2094" s="198">
        <v>435501</v>
      </c>
      <c r="C2094" s="196" t="s">
        <v>2694</v>
      </c>
      <c r="D2094" s="201">
        <v>212641026</v>
      </c>
      <c r="E2094" s="198" t="e">
        <f>VLOOKUP(D2094,#REF!,3,0)</f>
        <v>#REF!</v>
      </c>
      <c r="F2094" s="199">
        <v>0</v>
      </c>
      <c r="G2094" s="199">
        <v>33687397</v>
      </c>
      <c r="H2094" s="183"/>
      <c r="I2094" s="183"/>
    </row>
    <row r="2095" spans="2:9" hidden="1" x14ac:dyDescent="0.35">
      <c r="B2095" s="198">
        <v>435501</v>
      </c>
      <c r="C2095" s="196" t="s">
        <v>2694</v>
      </c>
      <c r="D2095" s="201">
        <v>216173861</v>
      </c>
      <c r="E2095" s="198" t="e">
        <f>VLOOKUP(D2095,#REF!,3,0)</f>
        <v>#REF!</v>
      </c>
      <c r="F2095" s="199">
        <v>0</v>
      </c>
      <c r="G2095" s="199">
        <v>3072200</v>
      </c>
      <c r="H2095" s="183"/>
      <c r="I2095" s="183"/>
    </row>
    <row r="2096" spans="2:9" hidden="1" x14ac:dyDescent="0.35">
      <c r="B2096" s="198">
        <v>435501</v>
      </c>
      <c r="C2096" s="196" t="s">
        <v>2694</v>
      </c>
      <c r="D2096" s="201">
        <v>62200000</v>
      </c>
      <c r="E2096" s="198" t="e">
        <f>VLOOKUP(D2096,#REF!,3,0)</f>
        <v>#REF!</v>
      </c>
      <c r="F2096" s="199">
        <v>0</v>
      </c>
      <c r="G2096" s="199">
        <v>22357090</v>
      </c>
      <c r="H2096" s="183"/>
      <c r="I2096" s="183"/>
    </row>
    <row r="2097" spans="2:9" hidden="1" x14ac:dyDescent="0.35">
      <c r="B2097" s="198">
        <v>435501</v>
      </c>
      <c r="C2097" s="196" t="s">
        <v>2694</v>
      </c>
      <c r="D2097" s="201">
        <v>230152240</v>
      </c>
      <c r="E2097" s="198" t="e">
        <f>VLOOKUP(D2097,#REF!,3,0)</f>
        <v>#REF!</v>
      </c>
      <c r="F2097" s="199">
        <v>0</v>
      </c>
      <c r="G2097" s="199">
        <v>9116780</v>
      </c>
      <c r="H2097" s="183"/>
      <c r="I2097" s="183"/>
    </row>
    <row r="2098" spans="2:9" hidden="1" x14ac:dyDescent="0.35">
      <c r="B2098" s="198">
        <v>435501</v>
      </c>
      <c r="C2098" s="196" t="s">
        <v>2694</v>
      </c>
      <c r="D2098" s="201">
        <v>923270837</v>
      </c>
      <c r="E2098" s="198" t="e">
        <f>VLOOKUP(D2098,#REF!,3,0)</f>
        <v>#REF!</v>
      </c>
      <c r="F2098" s="199">
        <v>0</v>
      </c>
      <c r="G2098" s="199">
        <v>14672275</v>
      </c>
      <c r="H2098" s="183"/>
      <c r="I2098" s="183"/>
    </row>
    <row r="2099" spans="2:9" hidden="1" x14ac:dyDescent="0.35">
      <c r="B2099" s="198">
        <v>435501</v>
      </c>
      <c r="C2099" s="196" t="s">
        <v>2694</v>
      </c>
      <c r="D2099" s="201">
        <v>923270894</v>
      </c>
      <c r="E2099" s="198" t="e">
        <f>VLOOKUP(D2099,#REF!,3,0)</f>
        <v>#REF!</v>
      </c>
      <c r="F2099" s="199">
        <v>0</v>
      </c>
      <c r="G2099" s="199">
        <v>14436950</v>
      </c>
      <c r="H2099" s="183"/>
      <c r="I2099" s="183"/>
    </row>
    <row r="2100" spans="2:9" hidden="1" x14ac:dyDescent="0.35">
      <c r="B2100" s="198">
        <v>435501</v>
      </c>
      <c r="C2100" s="196" t="s">
        <v>2694</v>
      </c>
      <c r="D2100" s="201">
        <v>126352000</v>
      </c>
      <c r="E2100" s="198" t="e">
        <f>VLOOKUP(D2100,#REF!,3,0)</f>
        <v>#REF!</v>
      </c>
      <c r="F2100" s="199">
        <v>0</v>
      </c>
      <c r="G2100" s="199">
        <v>14672228</v>
      </c>
      <c r="H2100" s="183"/>
      <c r="I2100" s="183"/>
    </row>
    <row r="2101" spans="2:9" hidden="1" x14ac:dyDescent="0.35">
      <c r="B2101" s="198">
        <v>435501</v>
      </c>
      <c r="C2101" s="196" t="s">
        <v>2694</v>
      </c>
      <c r="D2101" s="201">
        <v>211152411</v>
      </c>
      <c r="E2101" s="198" t="e">
        <f>VLOOKUP(D2101,#REF!,3,0)</f>
        <v>#REF!</v>
      </c>
      <c r="F2101" s="199">
        <v>0</v>
      </c>
      <c r="G2101" s="199">
        <v>626800</v>
      </c>
      <c r="H2101" s="183"/>
      <c r="I2101" s="183"/>
    </row>
    <row r="2102" spans="2:9" hidden="1" x14ac:dyDescent="0.35">
      <c r="B2102" s="198">
        <v>435501</v>
      </c>
      <c r="C2102" s="196" t="s">
        <v>2694</v>
      </c>
      <c r="D2102" s="201">
        <v>126205000</v>
      </c>
      <c r="E2102" s="198" t="e">
        <f>VLOOKUP(D2102,#REF!,3,0)</f>
        <v>#REF!</v>
      </c>
      <c r="F2102" s="199">
        <v>0</v>
      </c>
      <c r="G2102" s="199">
        <v>4491219</v>
      </c>
      <c r="H2102" s="183"/>
      <c r="I2102" s="183"/>
    </row>
    <row r="2103" spans="2:9" hidden="1" x14ac:dyDescent="0.35">
      <c r="B2103" s="198">
        <v>435501</v>
      </c>
      <c r="C2103" s="196" t="s">
        <v>2694</v>
      </c>
      <c r="D2103" s="201">
        <v>212005120</v>
      </c>
      <c r="E2103" s="198" t="e">
        <f>VLOOKUP(D2103,#REF!,3,0)</f>
        <v>#REF!</v>
      </c>
      <c r="F2103" s="199">
        <v>0</v>
      </c>
      <c r="G2103" s="199">
        <v>658800</v>
      </c>
      <c r="H2103" s="183"/>
      <c r="I2103" s="183"/>
    </row>
    <row r="2104" spans="2:9" hidden="1" x14ac:dyDescent="0.35">
      <c r="B2104" s="198">
        <v>435501</v>
      </c>
      <c r="C2104" s="196" t="s">
        <v>2694</v>
      </c>
      <c r="D2104" s="201">
        <v>126052000</v>
      </c>
      <c r="E2104" s="198" t="e">
        <f>VLOOKUP(D2104,#REF!,3,0)</f>
        <v>#REF!</v>
      </c>
      <c r="F2104" s="199">
        <v>0</v>
      </c>
      <c r="G2104" s="199">
        <v>615600</v>
      </c>
      <c r="H2104" s="183"/>
      <c r="I2104" s="183"/>
    </row>
    <row r="2105" spans="2:9" hidden="1" x14ac:dyDescent="0.35">
      <c r="B2105" s="198">
        <v>435501</v>
      </c>
      <c r="C2105" s="196" t="s">
        <v>2694</v>
      </c>
      <c r="D2105" s="201">
        <v>214519845</v>
      </c>
      <c r="E2105" s="198" t="e">
        <f>VLOOKUP(D2105,#REF!,3,0)</f>
        <v>#REF!</v>
      </c>
      <c r="F2105" s="199">
        <v>0</v>
      </c>
      <c r="G2105" s="199">
        <v>89153145</v>
      </c>
      <c r="H2105" s="183"/>
      <c r="I2105" s="183"/>
    </row>
    <row r="2106" spans="2:9" hidden="1" x14ac:dyDescent="0.35">
      <c r="B2106" s="198">
        <v>435501</v>
      </c>
      <c r="C2106" s="196" t="s">
        <v>2694</v>
      </c>
      <c r="D2106" s="201">
        <v>210019100</v>
      </c>
      <c r="E2106" s="198" t="e">
        <f>VLOOKUP(D2106,#REF!,3,0)</f>
        <v>#REF!</v>
      </c>
      <c r="F2106" s="199">
        <v>0</v>
      </c>
      <c r="G2106" s="199">
        <v>49133636</v>
      </c>
      <c r="H2106" s="183"/>
      <c r="I2106" s="183"/>
    </row>
    <row r="2107" spans="2:9" hidden="1" x14ac:dyDescent="0.35">
      <c r="B2107" s="198">
        <v>435501</v>
      </c>
      <c r="C2107" s="196" t="s">
        <v>2694</v>
      </c>
      <c r="D2107" s="201">
        <v>218519585</v>
      </c>
      <c r="E2107" s="198" t="e">
        <f>VLOOKUP(D2107,#REF!,3,0)</f>
        <v>#REF!</v>
      </c>
      <c r="F2107" s="199">
        <v>0</v>
      </c>
      <c r="G2107" s="199">
        <v>20450896</v>
      </c>
      <c r="H2107" s="183"/>
      <c r="I2107" s="183"/>
    </row>
    <row r="2108" spans="2:9" hidden="1" x14ac:dyDescent="0.35">
      <c r="B2108" s="198">
        <v>435501</v>
      </c>
      <c r="C2108" s="196" t="s">
        <v>2694</v>
      </c>
      <c r="D2108" s="201">
        <v>212219022</v>
      </c>
      <c r="E2108" s="198" t="e">
        <f>VLOOKUP(D2108,#REF!,3,0)</f>
        <v>#REF!</v>
      </c>
      <c r="F2108" s="199">
        <v>0</v>
      </c>
      <c r="G2108" s="199">
        <v>7028351</v>
      </c>
      <c r="H2108" s="183"/>
      <c r="I2108" s="183"/>
    </row>
    <row r="2109" spans="2:9" hidden="1" x14ac:dyDescent="0.35">
      <c r="B2109" s="198">
        <v>435501</v>
      </c>
      <c r="C2109" s="196" t="s">
        <v>2694</v>
      </c>
      <c r="D2109" s="201">
        <v>220219780</v>
      </c>
      <c r="E2109" s="198" t="e">
        <f>VLOOKUP(D2109,#REF!,3,0)</f>
        <v>#REF!</v>
      </c>
      <c r="F2109" s="199">
        <v>0</v>
      </c>
      <c r="G2109" s="199">
        <v>6130931</v>
      </c>
      <c r="H2109" s="183"/>
      <c r="I2109" s="183"/>
    </row>
    <row r="2110" spans="2:9" hidden="1" x14ac:dyDescent="0.35">
      <c r="B2110" s="198">
        <v>435501</v>
      </c>
      <c r="C2110" s="196" t="s">
        <v>2694</v>
      </c>
      <c r="D2110" s="201">
        <v>212527025</v>
      </c>
      <c r="E2110" s="198" t="e">
        <f>VLOOKUP(D2110,#REF!,3,0)</f>
        <v>#REF!</v>
      </c>
      <c r="F2110" s="199">
        <v>0</v>
      </c>
      <c r="G2110" s="199">
        <v>5500000</v>
      </c>
      <c r="H2110" s="183"/>
      <c r="I2110" s="183"/>
    </row>
    <row r="2111" spans="2:9" hidden="1" x14ac:dyDescent="0.35">
      <c r="B2111" s="198">
        <v>435501</v>
      </c>
      <c r="C2111" s="196" t="s">
        <v>2694</v>
      </c>
      <c r="D2111" s="201">
        <v>220127361</v>
      </c>
      <c r="E2111" s="198" t="e">
        <f>VLOOKUP(D2111,#REF!,3,0)</f>
        <v>#REF!</v>
      </c>
      <c r="F2111" s="199">
        <v>0</v>
      </c>
      <c r="G2111" s="199">
        <v>7755600</v>
      </c>
      <c r="H2111" s="183"/>
      <c r="I2111" s="183"/>
    </row>
    <row r="2112" spans="2:9" hidden="1" x14ac:dyDescent="0.35">
      <c r="B2112" s="198">
        <v>435501</v>
      </c>
      <c r="C2112" s="196" t="s">
        <v>2694</v>
      </c>
      <c r="D2112" s="201">
        <v>828000000</v>
      </c>
      <c r="E2112" s="198" t="e">
        <f>VLOOKUP(D2112,#REF!,3,0)</f>
        <v>#REF!</v>
      </c>
      <c r="F2112" s="199">
        <v>0</v>
      </c>
      <c r="G2112" s="199">
        <v>924800</v>
      </c>
      <c r="H2112" s="183"/>
      <c r="I2112" s="183"/>
    </row>
    <row r="2113" spans="2:9" hidden="1" x14ac:dyDescent="0.35">
      <c r="B2113" s="198">
        <v>435501</v>
      </c>
      <c r="C2113" s="196" t="s">
        <v>2694</v>
      </c>
      <c r="D2113" s="201">
        <v>923272110</v>
      </c>
      <c r="E2113" s="198" t="e">
        <f>VLOOKUP(D2113,#REF!,3,0)</f>
        <v>#REF!</v>
      </c>
      <c r="F2113" s="199">
        <v>0</v>
      </c>
      <c r="G2113" s="199">
        <v>600000</v>
      </c>
      <c r="H2113" s="183"/>
      <c r="I2113" s="183"/>
    </row>
    <row r="2114" spans="2:9" hidden="1" x14ac:dyDescent="0.35">
      <c r="B2114" s="198">
        <v>435501</v>
      </c>
      <c r="C2114" s="196" t="s">
        <v>2694</v>
      </c>
      <c r="D2114" s="201">
        <v>220144420</v>
      </c>
      <c r="E2114" s="198" t="e">
        <f>VLOOKUP(D2114,#REF!,3,0)</f>
        <v>#REF!</v>
      </c>
      <c r="F2114" s="199">
        <v>0</v>
      </c>
      <c r="G2114" s="199">
        <v>1600000</v>
      </c>
      <c r="H2114" s="183"/>
      <c r="I2114" s="183"/>
    </row>
    <row r="2115" spans="2:9" hidden="1" x14ac:dyDescent="0.35">
      <c r="B2115" s="198">
        <v>435501</v>
      </c>
      <c r="C2115" s="196" t="s">
        <v>2694</v>
      </c>
      <c r="D2115" s="201">
        <v>215044650</v>
      </c>
      <c r="E2115" s="198" t="e">
        <f>VLOOKUP(D2115,#REF!,3,0)</f>
        <v>#REF!</v>
      </c>
      <c r="F2115" s="199">
        <v>0</v>
      </c>
      <c r="G2115" s="199">
        <v>28306664</v>
      </c>
      <c r="H2115" s="183"/>
      <c r="I2115" s="183"/>
    </row>
    <row r="2116" spans="2:9" hidden="1" x14ac:dyDescent="0.35">
      <c r="B2116" s="198">
        <v>435501</v>
      </c>
      <c r="C2116" s="196" t="s">
        <v>2694</v>
      </c>
      <c r="D2116" s="201">
        <v>220144378</v>
      </c>
      <c r="E2116" s="198" t="e">
        <f>VLOOKUP(D2116,#REF!,3,0)</f>
        <v>#REF!</v>
      </c>
      <c r="F2116" s="199">
        <v>0</v>
      </c>
      <c r="G2116" s="199">
        <v>33651408</v>
      </c>
      <c r="H2116" s="183"/>
      <c r="I2116" s="183"/>
    </row>
    <row r="2117" spans="2:9" hidden="1" x14ac:dyDescent="0.35">
      <c r="B2117" s="198">
        <v>435501</v>
      </c>
      <c r="C2117" s="196" t="s">
        <v>2694</v>
      </c>
      <c r="D2117" s="201">
        <v>923270954</v>
      </c>
      <c r="E2117" s="198" t="e">
        <f>VLOOKUP(D2117,#REF!,3,0)</f>
        <v>#REF!</v>
      </c>
      <c r="F2117" s="199">
        <v>0</v>
      </c>
      <c r="G2117" s="199">
        <v>4266074</v>
      </c>
      <c r="H2117" s="183"/>
      <c r="I2117" s="183"/>
    </row>
    <row r="2118" spans="2:9" hidden="1" x14ac:dyDescent="0.35">
      <c r="B2118" s="198">
        <v>435501</v>
      </c>
      <c r="C2118" s="196" t="s">
        <v>2694</v>
      </c>
      <c r="D2118" s="201">
        <v>265570001</v>
      </c>
      <c r="E2118" s="198" t="e">
        <f>VLOOKUP(D2118,#REF!,3,0)</f>
        <v>#REF!</v>
      </c>
      <c r="F2118" s="199">
        <v>0</v>
      </c>
      <c r="G2118" s="199">
        <v>4209901</v>
      </c>
      <c r="H2118" s="183"/>
      <c r="I2118" s="183"/>
    </row>
    <row r="2119" spans="2:9" hidden="1" x14ac:dyDescent="0.35">
      <c r="B2119" s="198">
        <v>435501</v>
      </c>
      <c r="C2119" s="196" t="s">
        <v>2694</v>
      </c>
      <c r="D2119" s="201">
        <v>923273099</v>
      </c>
      <c r="E2119" s="198" t="e">
        <f>VLOOKUP(D2119,#REF!,3,0)</f>
        <v>#REF!</v>
      </c>
      <c r="F2119" s="199">
        <v>0</v>
      </c>
      <c r="G2119" s="199">
        <v>12192395</v>
      </c>
      <c r="H2119" s="183"/>
      <c r="I2119" s="183"/>
    </row>
    <row r="2120" spans="2:9" hidden="1" x14ac:dyDescent="0.35">
      <c r="B2120" s="198">
        <v>435501</v>
      </c>
      <c r="C2120" s="196" t="s">
        <v>2694</v>
      </c>
      <c r="D2120" s="201">
        <v>220170110</v>
      </c>
      <c r="E2120" s="198" t="e">
        <f>VLOOKUP(D2120,#REF!,3,0)</f>
        <v>#REF!</v>
      </c>
      <c r="F2120" s="199">
        <v>0</v>
      </c>
      <c r="G2120" s="199">
        <v>1353900</v>
      </c>
      <c r="H2120" s="183"/>
      <c r="I2120" s="183"/>
    </row>
    <row r="2121" spans="2:9" hidden="1" x14ac:dyDescent="0.35">
      <c r="B2121" s="198">
        <v>435501</v>
      </c>
      <c r="C2121" s="196" t="s">
        <v>2694</v>
      </c>
      <c r="D2121" s="201">
        <v>220170473</v>
      </c>
      <c r="E2121" s="198" t="e">
        <f>VLOOKUP(D2121,#REF!,3,0)</f>
        <v>#REF!</v>
      </c>
      <c r="F2121" s="199">
        <v>0</v>
      </c>
      <c r="G2121" s="199">
        <v>5236000</v>
      </c>
      <c r="H2121" s="183"/>
      <c r="I2121" s="183"/>
    </row>
    <row r="2122" spans="2:9" hidden="1" x14ac:dyDescent="0.35">
      <c r="B2122" s="198">
        <v>435501</v>
      </c>
      <c r="C2122" s="196" t="s">
        <v>2694</v>
      </c>
      <c r="D2122" s="201">
        <v>270115533</v>
      </c>
      <c r="E2122" s="198" t="e">
        <f>VLOOKUP(D2122,#REF!,3,0)</f>
        <v>#REF!</v>
      </c>
      <c r="F2122" s="199">
        <v>0</v>
      </c>
      <c r="G2122" s="199">
        <v>7650445</v>
      </c>
      <c r="H2122" s="183"/>
      <c r="I2122" s="183"/>
    </row>
    <row r="2123" spans="2:9" hidden="1" x14ac:dyDescent="0.35">
      <c r="B2123" s="198">
        <v>435501</v>
      </c>
      <c r="C2123" s="196" t="s">
        <v>2694</v>
      </c>
      <c r="D2123" s="201">
        <v>923272928</v>
      </c>
      <c r="E2123" s="198" t="e">
        <f>VLOOKUP(D2123,#REF!,3,0)</f>
        <v>#REF!</v>
      </c>
      <c r="F2123" s="199">
        <v>0</v>
      </c>
      <c r="G2123" s="199">
        <v>10256058</v>
      </c>
      <c r="H2123" s="183"/>
      <c r="I2123" s="183"/>
    </row>
    <row r="2124" spans="2:9" hidden="1" x14ac:dyDescent="0.35">
      <c r="B2124" s="198">
        <v>435501</v>
      </c>
      <c r="C2124" s="196" t="s">
        <v>2694</v>
      </c>
      <c r="D2124" s="201">
        <v>211215212</v>
      </c>
      <c r="E2124" s="198" t="e">
        <f>VLOOKUP(D2124,#REF!,3,0)</f>
        <v>#REF!</v>
      </c>
      <c r="F2124" s="199">
        <v>0</v>
      </c>
      <c r="G2124" s="199">
        <v>8558404</v>
      </c>
      <c r="H2124" s="183"/>
      <c r="I2124" s="183"/>
    </row>
    <row r="2125" spans="2:9" hidden="1" x14ac:dyDescent="0.35">
      <c r="B2125" s="198">
        <v>435501</v>
      </c>
      <c r="C2125" s="196" t="s">
        <v>2694</v>
      </c>
      <c r="D2125" s="201">
        <v>220115109</v>
      </c>
      <c r="E2125" s="198" t="e">
        <f>VLOOKUP(D2125,#REF!,3,0)</f>
        <v>#REF!</v>
      </c>
      <c r="F2125" s="199">
        <v>0</v>
      </c>
      <c r="G2125" s="199">
        <v>622600</v>
      </c>
      <c r="H2125" s="183"/>
      <c r="I2125" s="183"/>
    </row>
    <row r="2126" spans="2:9" hidden="1" x14ac:dyDescent="0.35">
      <c r="B2126" s="198">
        <v>435501</v>
      </c>
      <c r="C2126" s="196" t="s">
        <v>2694</v>
      </c>
      <c r="D2126" s="201">
        <v>210650006</v>
      </c>
      <c r="E2126" s="198" t="e">
        <f>VLOOKUP(D2126,#REF!,3,0)</f>
        <v>#REF!</v>
      </c>
      <c r="F2126" s="199">
        <v>0</v>
      </c>
      <c r="G2126" s="199">
        <v>220163968</v>
      </c>
      <c r="H2126" s="183"/>
      <c r="I2126" s="183"/>
    </row>
    <row r="2127" spans="2:9" hidden="1" x14ac:dyDescent="0.35">
      <c r="B2127" s="198">
        <v>435501</v>
      </c>
      <c r="C2127" s="196" t="s">
        <v>2694</v>
      </c>
      <c r="D2127" s="201">
        <v>215050450</v>
      </c>
      <c r="E2127" s="198" t="e">
        <f>VLOOKUP(D2127,#REF!,3,0)</f>
        <v>#REF!</v>
      </c>
      <c r="F2127" s="199">
        <v>0</v>
      </c>
      <c r="G2127" s="199">
        <v>78796318</v>
      </c>
      <c r="H2127" s="183"/>
      <c r="I2127" s="183"/>
    </row>
    <row r="2128" spans="2:9" hidden="1" x14ac:dyDescent="0.35">
      <c r="B2128" s="198">
        <v>435501</v>
      </c>
      <c r="C2128" s="196" t="s">
        <v>2694</v>
      </c>
      <c r="D2128" s="201">
        <v>210194001</v>
      </c>
      <c r="E2128" s="198" t="e">
        <f>VLOOKUP(D2128,#REF!,3,0)</f>
        <v>#REF!</v>
      </c>
      <c r="F2128" s="199">
        <v>0</v>
      </c>
      <c r="G2128" s="199">
        <v>11187515</v>
      </c>
      <c r="H2128" s="183"/>
      <c r="I2128" s="183"/>
    </row>
    <row r="2129" spans="2:9" hidden="1" x14ac:dyDescent="0.35">
      <c r="B2129" s="198">
        <v>435501</v>
      </c>
      <c r="C2129" s="196" t="s">
        <v>2694</v>
      </c>
      <c r="D2129" s="201">
        <v>175285000</v>
      </c>
      <c r="E2129" s="198" t="e">
        <f>VLOOKUP(D2129,#REF!,3,0)</f>
        <v>#REF!</v>
      </c>
      <c r="F2129" s="199">
        <v>0</v>
      </c>
      <c r="G2129" s="199">
        <v>14153825</v>
      </c>
      <c r="H2129" s="183"/>
      <c r="I2129" s="183"/>
    </row>
    <row r="2130" spans="2:9" hidden="1" x14ac:dyDescent="0.35">
      <c r="B2130" s="198">
        <v>435501</v>
      </c>
      <c r="C2130" s="196" t="s">
        <v>2694</v>
      </c>
      <c r="D2130" s="201">
        <v>923272463</v>
      </c>
      <c r="E2130" s="198" t="e">
        <f>VLOOKUP(D2130,#REF!,3,0)</f>
        <v>#REF!</v>
      </c>
      <c r="F2130" s="199">
        <v>0</v>
      </c>
      <c r="G2130" s="199">
        <v>792800</v>
      </c>
      <c r="H2130" s="183"/>
      <c r="I2130" s="183"/>
    </row>
    <row r="2131" spans="2:9" hidden="1" x14ac:dyDescent="0.35">
      <c r="B2131" s="198">
        <v>435501</v>
      </c>
      <c r="C2131" s="196" t="s">
        <v>2694</v>
      </c>
      <c r="D2131" s="201">
        <v>923272630</v>
      </c>
      <c r="E2131" s="198" t="e">
        <f>VLOOKUP(D2131,#REF!,3,0)</f>
        <v>#REF!</v>
      </c>
      <c r="F2131" s="199">
        <v>0</v>
      </c>
      <c r="G2131" s="199">
        <v>9414221</v>
      </c>
      <c r="H2131" s="183"/>
      <c r="I2131" s="183"/>
    </row>
    <row r="2132" spans="2:9" hidden="1" x14ac:dyDescent="0.35">
      <c r="B2132" s="198">
        <v>435501</v>
      </c>
      <c r="C2132" s="196" t="s">
        <v>2694</v>
      </c>
      <c r="D2132" s="201">
        <v>923273116</v>
      </c>
      <c r="E2132" s="198" t="e">
        <f>VLOOKUP(D2132,#REF!,3,0)</f>
        <v>#REF!</v>
      </c>
      <c r="F2132" s="199">
        <v>0</v>
      </c>
      <c r="G2132" s="199">
        <v>3445760</v>
      </c>
      <c r="H2132" s="183"/>
      <c r="I2132" s="183"/>
    </row>
    <row r="2133" spans="2:9" hidden="1" x14ac:dyDescent="0.35">
      <c r="B2133" s="198">
        <v>435501</v>
      </c>
      <c r="C2133" s="196" t="s">
        <v>2694</v>
      </c>
      <c r="D2133" s="201">
        <v>218947189</v>
      </c>
      <c r="E2133" s="198" t="e">
        <f>VLOOKUP(D2133,#REF!,3,0)</f>
        <v>#REF!</v>
      </c>
      <c r="F2133" s="199">
        <v>0</v>
      </c>
      <c r="G2133" s="199">
        <v>4083288</v>
      </c>
      <c r="H2133" s="183"/>
      <c r="I2133" s="183"/>
    </row>
    <row r="2134" spans="2:9" hidden="1" x14ac:dyDescent="0.35">
      <c r="B2134" s="198">
        <v>435501</v>
      </c>
      <c r="C2134" s="196" t="s">
        <v>2694</v>
      </c>
      <c r="D2134" s="201">
        <v>220147288</v>
      </c>
      <c r="E2134" s="198" t="e">
        <f>VLOOKUP(D2134,#REF!,3,0)</f>
        <v>#REF!</v>
      </c>
      <c r="F2134" s="199">
        <v>0</v>
      </c>
      <c r="G2134" s="199">
        <v>16561344</v>
      </c>
      <c r="H2134" s="183"/>
      <c r="I2134" s="183"/>
    </row>
    <row r="2135" spans="2:9" hidden="1" x14ac:dyDescent="0.35">
      <c r="B2135" s="198">
        <v>435501</v>
      </c>
      <c r="C2135" s="196" t="s">
        <v>2694</v>
      </c>
      <c r="D2135" s="201">
        <v>230120621</v>
      </c>
      <c r="E2135" s="198" t="e">
        <f>VLOOKUP(D2135,#REF!,3,0)</f>
        <v>#REF!</v>
      </c>
      <c r="F2135" s="199">
        <v>0</v>
      </c>
      <c r="G2135" s="199">
        <v>908526</v>
      </c>
      <c r="H2135" s="183"/>
      <c r="I2135" s="183"/>
    </row>
    <row r="2136" spans="2:9" hidden="1" x14ac:dyDescent="0.35">
      <c r="B2136" s="198">
        <v>435501</v>
      </c>
      <c r="C2136" s="196" t="s">
        <v>2694</v>
      </c>
      <c r="D2136" s="201">
        <v>67700000</v>
      </c>
      <c r="E2136" s="198" t="e">
        <f>VLOOKUP(D2136,#REF!,3,0)</f>
        <v>#REF!</v>
      </c>
      <c r="F2136" s="199">
        <v>0</v>
      </c>
      <c r="G2136" s="199">
        <v>82891043</v>
      </c>
      <c r="H2136" s="183"/>
      <c r="I2136" s="183"/>
    </row>
    <row r="2137" spans="2:9" hidden="1" x14ac:dyDescent="0.35">
      <c r="B2137" s="198">
        <v>435501</v>
      </c>
      <c r="C2137" s="196" t="s">
        <v>2694</v>
      </c>
      <c r="D2137" s="201">
        <v>214213442</v>
      </c>
      <c r="E2137" s="198" t="e">
        <f>VLOOKUP(D2137,#REF!,3,0)</f>
        <v>#REF!</v>
      </c>
      <c r="F2137" s="199">
        <v>0</v>
      </c>
      <c r="G2137" s="199">
        <v>3923450</v>
      </c>
      <c r="H2137" s="183"/>
      <c r="I2137" s="183"/>
    </row>
    <row r="2138" spans="2:9" hidden="1" x14ac:dyDescent="0.35">
      <c r="B2138" s="198">
        <v>435501</v>
      </c>
      <c r="C2138" s="196" t="s">
        <v>2694</v>
      </c>
      <c r="D2138" s="201">
        <v>210113001</v>
      </c>
      <c r="E2138" s="198" t="e">
        <f>VLOOKUP(D2138,#REF!,3,0)</f>
        <v>#REF!</v>
      </c>
      <c r="F2138" s="199">
        <v>0</v>
      </c>
      <c r="G2138" s="199">
        <v>55185583</v>
      </c>
      <c r="H2138" s="183"/>
      <c r="I2138" s="183"/>
    </row>
    <row r="2139" spans="2:9" hidden="1" x14ac:dyDescent="0.35">
      <c r="B2139" s="198">
        <v>435501</v>
      </c>
      <c r="C2139" s="196" t="s">
        <v>2694</v>
      </c>
      <c r="D2139" s="201">
        <v>11300000</v>
      </c>
      <c r="E2139" s="198" t="e">
        <f>VLOOKUP(D2139,#REF!,3,0)</f>
        <v>#REF!</v>
      </c>
      <c r="F2139" s="199">
        <v>0</v>
      </c>
      <c r="G2139" s="199">
        <v>347500000</v>
      </c>
      <c r="H2139" s="183"/>
      <c r="I2139" s="183"/>
    </row>
    <row r="2140" spans="2:9" hidden="1" x14ac:dyDescent="0.35">
      <c r="B2140" s="198">
        <v>435501</v>
      </c>
      <c r="C2140" s="196" t="s">
        <v>2694</v>
      </c>
      <c r="D2140" s="201">
        <v>125641000</v>
      </c>
      <c r="E2140" s="198" t="e">
        <f>VLOOKUP(D2140,#REF!,3,0)</f>
        <v>#REF!</v>
      </c>
      <c r="F2140" s="199">
        <v>0</v>
      </c>
      <c r="G2140" s="199">
        <v>1056200</v>
      </c>
      <c r="H2140" s="183"/>
      <c r="I2140" s="183"/>
    </row>
    <row r="2141" spans="2:9" hidden="1" x14ac:dyDescent="0.35">
      <c r="B2141" s="198">
        <v>435501</v>
      </c>
      <c r="C2141" s="196" t="s">
        <v>2694</v>
      </c>
      <c r="D2141" s="201">
        <v>213552835</v>
      </c>
      <c r="E2141" s="198" t="e">
        <f>VLOOKUP(D2141,#REF!,3,0)</f>
        <v>#REF!</v>
      </c>
      <c r="F2141" s="199">
        <v>0</v>
      </c>
      <c r="G2141" s="199">
        <v>988200</v>
      </c>
      <c r="H2141" s="183"/>
      <c r="I2141" s="183"/>
    </row>
    <row r="2142" spans="2:9" hidden="1" x14ac:dyDescent="0.35">
      <c r="B2142" s="198">
        <v>435501</v>
      </c>
      <c r="C2142" s="196" t="s">
        <v>2694</v>
      </c>
      <c r="D2142" s="201">
        <v>216968669</v>
      </c>
      <c r="E2142" s="198" t="e">
        <f>VLOOKUP(D2142,#REF!,3,0)</f>
        <v>#REF!</v>
      </c>
      <c r="F2142" s="199">
        <v>0</v>
      </c>
      <c r="G2142" s="199">
        <v>890416</v>
      </c>
      <c r="H2142" s="183"/>
      <c r="I2142" s="183"/>
    </row>
    <row r="2143" spans="2:9" hidden="1" x14ac:dyDescent="0.35">
      <c r="B2143" s="198">
        <v>435501</v>
      </c>
      <c r="C2143" s="196" t="s">
        <v>2694</v>
      </c>
      <c r="D2143" s="201">
        <v>212068820</v>
      </c>
      <c r="E2143" s="198" t="e">
        <f>VLOOKUP(D2143,#REF!,3,0)</f>
        <v>#REF!</v>
      </c>
      <c r="F2143" s="199">
        <v>0</v>
      </c>
      <c r="G2143" s="199">
        <v>17490800</v>
      </c>
      <c r="H2143" s="183"/>
      <c r="I2143" s="183"/>
    </row>
    <row r="2144" spans="2:9" hidden="1" x14ac:dyDescent="0.35">
      <c r="B2144" s="198">
        <v>435501</v>
      </c>
      <c r="C2144" s="196" t="s">
        <v>2694</v>
      </c>
      <c r="D2144" s="201">
        <v>218268682</v>
      </c>
      <c r="E2144" s="198" t="e">
        <f>VLOOKUP(D2144,#REF!,3,0)</f>
        <v>#REF!</v>
      </c>
      <c r="F2144" s="199">
        <v>0</v>
      </c>
      <c r="G2144" s="199">
        <v>10362126</v>
      </c>
      <c r="H2144" s="183"/>
      <c r="I2144" s="183"/>
    </row>
    <row r="2145" spans="2:9" hidden="1" x14ac:dyDescent="0.35">
      <c r="B2145" s="198">
        <v>435501</v>
      </c>
      <c r="C2145" s="196" t="s">
        <v>2694</v>
      </c>
      <c r="D2145" s="201">
        <v>224168001</v>
      </c>
      <c r="E2145" s="198" t="e">
        <f>VLOOKUP(D2145,#REF!,3,0)</f>
        <v>#REF!</v>
      </c>
      <c r="F2145" s="199">
        <v>0</v>
      </c>
      <c r="G2145" s="199">
        <v>435673741</v>
      </c>
      <c r="H2145" s="183"/>
      <c r="I2145" s="183"/>
    </row>
    <row r="2146" spans="2:9" hidden="1" x14ac:dyDescent="0.35">
      <c r="B2146" s="198">
        <v>435501</v>
      </c>
      <c r="C2146" s="196" t="s">
        <v>2694</v>
      </c>
      <c r="D2146" s="201">
        <v>214768147</v>
      </c>
      <c r="E2146" s="198" t="e">
        <f>VLOOKUP(D2146,#REF!,3,0)</f>
        <v>#REF!</v>
      </c>
      <c r="F2146" s="199">
        <v>0</v>
      </c>
      <c r="G2146" s="199">
        <v>20445890</v>
      </c>
      <c r="H2146" s="183"/>
      <c r="I2146" s="183"/>
    </row>
    <row r="2147" spans="2:9" hidden="1" x14ac:dyDescent="0.35">
      <c r="B2147" s="198">
        <v>435501</v>
      </c>
      <c r="C2147" s="196" t="s">
        <v>2694</v>
      </c>
      <c r="D2147" s="201">
        <v>220115572</v>
      </c>
      <c r="E2147" s="198" t="e">
        <f>VLOOKUP(D2147,#REF!,3,0)</f>
        <v>#REF!</v>
      </c>
      <c r="F2147" s="199">
        <v>0</v>
      </c>
      <c r="G2147" s="199">
        <v>1196042</v>
      </c>
      <c r="H2147" s="183"/>
      <c r="I2147" s="183"/>
    </row>
    <row r="2148" spans="2:9" hidden="1" x14ac:dyDescent="0.35">
      <c r="B2148" s="198">
        <v>435501</v>
      </c>
      <c r="C2148" s="196" t="s">
        <v>2694</v>
      </c>
      <c r="D2148" s="201">
        <v>221076520</v>
      </c>
      <c r="E2148" s="198" t="e">
        <f>VLOOKUP(D2148,#REF!,3,0)</f>
        <v>#REF!</v>
      </c>
      <c r="F2148" s="199">
        <v>0</v>
      </c>
      <c r="G2148" s="199">
        <v>2138001</v>
      </c>
      <c r="H2148" s="183"/>
      <c r="I2148" s="183"/>
    </row>
    <row r="2149" spans="2:9" hidden="1" x14ac:dyDescent="0.35">
      <c r="B2149" s="198">
        <v>435501</v>
      </c>
      <c r="C2149" s="196" t="s">
        <v>2694</v>
      </c>
      <c r="D2149" s="201">
        <v>923273114</v>
      </c>
      <c r="E2149" s="198" t="e">
        <f>VLOOKUP(D2149,#REF!,3,0)</f>
        <v>#REF!</v>
      </c>
      <c r="F2149" s="199">
        <v>0</v>
      </c>
      <c r="G2149" s="199">
        <v>16421725</v>
      </c>
      <c r="H2149" s="183"/>
      <c r="I2149" s="183"/>
    </row>
    <row r="2150" spans="2:9" hidden="1" x14ac:dyDescent="0.35">
      <c r="B2150" s="198">
        <v>435501</v>
      </c>
      <c r="C2150" s="196" t="s">
        <v>2694</v>
      </c>
      <c r="D2150" s="201">
        <v>214413244</v>
      </c>
      <c r="E2150" s="198" t="e">
        <f>VLOOKUP(D2150,#REF!,3,0)</f>
        <v>#REF!</v>
      </c>
      <c r="F2150" s="199">
        <v>0</v>
      </c>
      <c r="G2150" s="199">
        <v>17643980</v>
      </c>
      <c r="H2150" s="183"/>
      <c r="I2150" s="183"/>
    </row>
    <row r="2151" spans="2:9" hidden="1" x14ac:dyDescent="0.35">
      <c r="B2151" s="198">
        <v>435501</v>
      </c>
      <c r="C2151" s="196" t="s">
        <v>2694</v>
      </c>
      <c r="D2151" s="201">
        <v>210054800</v>
      </c>
      <c r="E2151" s="198" t="e">
        <f>VLOOKUP(D2151,#REF!,3,0)</f>
        <v>#REF!</v>
      </c>
      <c r="F2151" s="199">
        <v>0</v>
      </c>
      <c r="G2151" s="199">
        <v>13757765</v>
      </c>
      <c r="H2151" s="183"/>
      <c r="I2151" s="183"/>
    </row>
    <row r="2152" spans="2:9" hidden="1" x14ac:dyDescent="0.35">
      <c r="B2152" s="198">
        <v>435501</v>
      </c>
      <c r="C2152" s="196" t="s">
        <v>2694</v>
      </c>
      <c r="D2152" s="201">
        <v>215154051</v>
      </c>
      <c r="E2152" s="198" t="e">
        <f>VLOOKUP(D2152,#REF!,3,0)</f>
        <v>#REF!</v>
      </c>
      <c r="F2152" s="199">
        <v>0</v>
      </c>
      <c r="G2152" s="199">
        <v>1954500</v>
      </c>
      <c r="H2152" s="183"/>
      <c r="I2152" s="183"/>
    </row>
    <row r="2153" spans="2:9" hidden="1" x14ac:dyDescent="0.35">
      <c r="B2153" s="198">
        <v>435501</v>
      </c>
      <c r="C2153" s="196" t="s">
        <v>2694</v>
      </c>
      <c r="D2153" s="201">
        <v>215618256</v>
      </c>
      <c r="E2153" s="198" t="e">
        <f>VLOOKUP(D2153,#REF!,3,0)</f>
        <v>#REF!</v>
      </c>
      <c r="F2153" s="199">
        <v>0</v>
      </c>
      <c r="G2153" s="199">
        <v>11042673</v>
      </c>
      <c r="H2153" s="183"/>
      <c r="I2153" s="183"/>
    </row>
    <row r="2154" spans="2:9" hidden="1" x14ac:dyDescent="0.35">
      <c r="B2154" s="198">
        <v>435501</v>
      </c>
      <c r="C2154" s="196" t="s">
        <v>2694</v>
      </c>
      <c r="D2154" s="201">
        <v>212073520</v>
      </c>
      <c r="E2154" s="198" t="e">
        <f>VLOOKUP(D2154,#REF!,3,0)</f>
        <v>#REF!</v>
      </c>
      <c r="F2154" s="199">
        <v>0</v>
      </c>
      <c r="G2154" s="199">
        <v>18494197</v>
      </c>
      <c r="H2154" s="183"/>
      <c r="I2154" s="183"/>
    </row>
    <row r="2155" spans="2:9" hidden="1" x14ac:dyDescent="0.35">
      <c r="B2155" s="198">
        <v>435501</v>
      </c>
      <c r="C2155" s="196" t="s">
        <v>2694</v>
      </c>
      <c r="D2155" s="201">
        <v>218405284</v>
      </c>
      <c r="E2155" s="198" t="e">
        <f>VLOOKUP(D2155,#REF!,3,0)</f>
        <v>#REF!</v>
      </c>
      <c r="F2155" s="199">
        <v>0</v>
      </c>
      <c r="G2155" s="199">
        <v>12923582</v>
      </c>
      <c r="H2155" s="183"/>
      <c r="I2155" s="183"/>
    </row>
    <row r="2156" spans="2:9" hidden="1" x14ac:dyDescent="0.35">
      <c r="B2156" s="198">
        <v>435501</v>
      </c>
      <c r="C2156" s="196" t="s">
        <v>2694</v>
      </c>
      <c r="D2156" s="201">
        <v>39305000</v>
      </c>
      <c r="E2156" s="198" t="e">
        <f>VLOOKUP(D2156,#REF!,3,0)</f>
        <v>#REF!</v>
      </c>
      <c r="F2156" s="199">
        <v>0</v>
      </c>
      <c r="G2156" s="199">
        <v>3179841</v>
      </c>
      <c r="H2156" s="183"/>
      <c r="I2156" s="183"/>
    </row>
    <row r="2157" spans="2:9" hidden="1" x14ac:dyDescent="0.35">
      <c r="B2157" s="198">
        <v>435501</v>
      </c>
      <c r="C2157" s="196" t="s">
        <v>2694</v>
      </c>
      <c r="D2157" s="201">
        <v>230105642</v>
      </c>
      <c r="E2157" s="198" t="e">
        <f>VLOOKUP(D2157,#REF!,3,0)</f>
        <v>#REF!</v>
      </c>
      <c r="F2157" s="199">
        <v>0</v>
      </c>
      <c r="G2157" s="199">
        <v>2049810</v>
      </c>
      <c r="H2157" s="183"/>
      <c r="I2157" s="183"/>
    </row>
    <row r="2158" spans="2:9" hidden="1" x14ac:dyDescent="0.35">
      <c r="B2158" s="198">
        <v>435501</v>
      </c>
      <c r="C2158" s="196" t="s">
        <v>2694</v>
      </c>
      <c r="D2158" s="201">
        <v>824086000</v>
      </c>
      <c r="E2158" s="198" t="e">
        <f>VLOOKUP(D2158,#REF!,3,0)</f>
        <v>#REF!</v>
      </c>
      <c r="F2158" s="199">
        <v>0</v>
      </c>
      <c r="G2158" s="199">
        <v>101295383</v>
      </c>
      <c r="H2158" s="183"/>
      <c r="I2158" s="183"/>
    </row>
    <row r="2159" spans="2:9" hidden="1" x14ac:dyDescent="0.35">
      <c r="B2159" s="198">
        <v>435501</v>
      </c>
      <c r="C2159" s="196" t="s">
        <v>2694</v>
      </c>
      <c r="D2159" s="201">
        <v>220123660</v>
      </c>
      <c r="E2159" s="198" t="e">
        <f>VLOOKUP(D2159,#REF!,3,0)</f>
        <v>#REF!</v>
      </c>
      <c r="F2159" s="199">
        <v>0</v>
      </c>
      <c r="G2159" s="199">
        <v>27030415</v>
      </c>
      <c r="H2159" s="183"/>
      <c r="I2159" s="183"/>
    </row>
    <row r="2160" spans="2:9" hidden="1" x14ac:dyDescent="0.35">
      <c r="B2160" s="198">
        <v>435501</v>
      </c>
      <c r="C2160" s="196" t="s">
        <v>2694</v>
      </c>
      <c r="D2160" s="201">
        <v>218623586</v>
      </c>
      <c r="E2160" s="198" t="e">
        <f>VLOOKUP(D2160,#REF!,3,0)</f>
        <v>#REF!</v>
      </c>
      <c r="F2160" s="199">
        <v>0</v>
      </c>
      <c r="G2160" s="199">
        <v>2545800</v>
      </c>
      <c r="H2160" s="183"/>
      <c r="I2160" s="183"/>
    </row>
    <row r="2161" spans="2:9" hidden="1" x14ac:dyDescent="0.35">
      <c r="B2161" s="198">
        <v>435501</v>
      </c>
      <c r="C2161" s="196" t="s">
        <v>2694</v>
      </c>
      <c r="D2161" s="201">
        <v>230241551</v>
      </c>
      <c r="E2161" s="198" t="e">
        <f>VLOOKUP(D2161,#REF!,3,0)</f>
        <v>#REF!</v>
      </c>
      <c r="F2161" s="199">
        <v>0</v>
      </c>
      <c r="G2161" s="199">
        <v>7268208</v>
      </c>
      <c r="H2161" s="183"/>
      <c r="I2161" s="183"/>
    </row>
    <row r="2162" spans="2:9" hidden="1" x14ac:dyDescent="0.35">
      <c r="B2162" s="198">
        <v>435501</v>
      </c>
      <c r="C2162" s="196" t="s">
        <v>2694</v>
      </c>
      <c r="D2162" s="201">
        <v>218752287</v>
      </c>
      <c r="E2162" s="198" t="e">
        <f>VLOOKUP(D2162,#REF!,3,0)</f>
        <v>#REF!</v>
      </c>
      <c r="F2162" s="199">
        <v>0</v>
      </c>
      <c r="G2162" s="199">
        <v>658800</v>
      </c>
      <c r="H2162" s="183"/>
      <c r="I2162" s="183"/>
    </row>
    <row r="2163" spans="2:9" hidden="1" x14ac:dyDescent="0.35">
      <c r="B2163" s="198">
        <v>435501</v>
      </c>
      <c r="C2163" s="196" t="s">
        <v>2694</v>
      </c>
      <c r="D2163" s="201">
        <v>214085440</v>
      </c>
      <c r="E2163" s="198" t="e">
        <f>VLOOKUP(D2163,#REF!,3,0)</f>
        <v>#REF!</v>
      </c>
      <c r="F2163" s="199">
        <v>0</v>
      </c>
      <c r="G2163" s="199">
        <v>4176300</v>
      </c>
      <c r="H2163" s="183"/>
      <c r="I2163" s="183"/>
    </row>
    <row r="2164" spans="2:9" hidden="1" x14ac:dyDescent="0.35">
      <c r="B2164" s="198">
        <v>435501</v>
      </c>
      <c r="C2164" s="196" t="s">
        <v>2694</v>
      </c>
      <c r="D2164" s="201">
        <v>923270346</v>
      </c>
      <c r="E2164" s="198" t="e">
        <f>VLOOKUP(D2164,#REF!,3,0)</f>
        <v>#REF!</v>
      </c>
      <c r="F2164" s="199">
        <v>0</v>
      </c>
      <c r="G2164" s="199">
        <v>66158746</v>
      </c>
      <c r="H2164" s="183"/>
      <c r="I2164" s="183"/>
    </row>
    <row r="2165" spans="2:9" hidden="1" x14ac:dyDescent="0.35">
      <c r="B2165" s="198">
        <v>435501</v>
      </c>
      <c r="C2165" s="196" t="s">
        <v>2694</v>
      </c>
      <c r="D2165" s="201">
        <v>219527495</v>
      </c>
      <c r="E2165" s="198" t="e">
        <f>VLOOKUP(D2165,#REF!,3,0)</f>
        <v>#REF!</v>
      </c>
      <c r="F2165" s="199">
        <v>0</v>
      </c>
      <c r="G2165" s="199">
        <v>14851345</v>
      </c>
      <c r="H2165" s="183"/>
      <c r="I2165" s="183"/>
    </row>
    <row r="2166" spans="2:9" hidden="1" x14ac:dyDescent="0.35">
      <c r="B2166" s="198">
        <v>435501</v>
      </c>
      <c r="C2166" s="196" t="s">
        <v>2694</v>
      </c>
      <c r="D2166" s="201">
        <v>217944279</v>
      </c>
      <c r="E2166" s="198" t="e">
        <f>VLOOKUP(D2166,#REF!,3,0)</f>
        <v>#REF!</v>
      </c>
      <c r="F2166" s="199">
        <v>0</v>
      </c>
      <c r="G2166" s="199">
        <v>21777600</v>
      </c>
      <c r="H2166" s="183"/>
      <c r="I2166" s="183"/>
    </row>
    <row r="2167" spans="2:9" hidden="1" x14ac:dyDescent="0.35">
      <c r="B2167" s="198">
        <v>435501</v>
      </c>
      <c r="C2167" s="196" t="s">
        <v>2694</v>
      </c>
      <c r="D2167" s="201">
        <v>128870000</v>
      </c>
      <c r="E2167" s="198" t="e">
        <f>VLOOKUP(D2167,#REF!,3,0)</f>
        <v>#REF!</v>
      </c>
      <c r="F2167" s="199">
        <v>0</v>
      </c>
      <c r="G2167" s="199">
        <v>777673</v>
      </c>
      <c r="H2167" s="183"/>
      <c r="I2167" s="183"/>
    </row>
    <row r="2168" spans="2:9" hidden="1" x14ac:dyDescent="0.35">
      <c r="B2168" s="198">
        <v>435501</v>
      </c>
      <c r="C2168" s="196" t="s">
        <v>2694</v>
      </c>
      <c r="D2168" s="201">
        <v>220115296</v>
      </c>
      <c r="E2168" s="198" t="e">
        <f>VLOOKUP(D2168,#REF!,3,0)</f>
        <v>#REF!</v>
      </c>
      <c r="F2168" s="199">
        <v>0</v>
      </c>
      <c r="G2168" s="199">
        <v>10001156</v>
      </c>
      <c r="H2168" s="183"/>
      <c r="I2168" s="183"/>
    </row>
    <row r="2169" spans="2:9" hidden="1" x14ac:dyDescent="0.35">
      <c r="B2169" s="198">
        <v>435501</v>
      </c>
      <c r="C2169" s="196" t="s">
        <v>2694</v>
      </c>
      <c r="D2169" s="201">
        <v>220415999</v>
      </c>
      <c r="E2169" s="198" t="e">
        <f>VLOOKUP(D2169,#REF!,3,0)</f>
        <v>#REF!</v>
      </c>
      <c r="F2169" s="199">
        <v>0</v>
      </c>
      <c r="G2169" s="199">
        <v>650000</v>
      </c>
      <c r="H2169" s="183"/>
      <c r="I2169" s="183"/>
    </row>
    <row r="2170" spans="2:9" hidden="1" x14ac:dyDescent="0.35">
      <c r="B2170" s="198">
        <v>435501</v>
      </c>
      <c r="C2170" s="196" t="s">
        <v>2694</v>
      </c>
      <c r="D2170" s="201">
        <v>266115407</v>
      </c>
      <c r="E2170" s="198" t="e">
        <f>VLOOKUP(D2170,#REF!,3,0)</f>
        <v>#REF!</v>
      </c>
      <c r="F2170" s="199">
        <v>0</v>
      </c>
      <c r="G2170" s="199">
        <v>16664722</v>
      </c>
      <c r="H2170" s="183"/>
      <c r="I2170" s="183"/>
    </row>
    <row r="2171" spans="2:9" hidden="1" x14ac:dyDescent="0.35">
      <c r="B2171" s="198">
        <v>435501</v>
      </c>
      <c r="C2171" s="196" t="s">
        <v>2694</v>
      </c>
      <c r="D2171" s="201">
        <v>218315183</v>
      </c>
      <c r="E2171" s="198" t="e">
        <f>VLOOKUP(D2171,#REF!,3,0)</f>
        <v>#REF!</v>
      </c>
      <c r="F2171" s="199">
        <v>0</v>
      </c>
      <c r="G2171" s="199">
        <v>896000</v>
      </c>
      <c r="H2171" s="183"/>
      <c r="I2171" s="183"/>
    </row>
    <row r="2172" spans="2:9" hidden="1" x14ac:dyDescent="0.35">
      <c r="B2172" s="198">
        <v>435501</v>
      </c>
      <c r="C2172" s="196" t="s">
        <v>2694</v>
      </c>
      <c r="D2172" s="201">
        <v>213615236</v>
      </c>
      <c r="E2172" s="198" t="e">
        <f>VLOOKUP(D2172,#REF!,3,0)</f>
        <v>#REF!</v>
      </c>
      <c r="F2172" s="199">
        <v>0</v>
      </c>
      <c r="G2172" s="199">
        <v>13958357</v>
      </c>
      <c r="H2172" s="183"/>
      <c r="I2172" s="183"/>
    </row>
    <row r="2173" spans="2:9" hidden="1" x14ac:dyDescent="0.35">
      <c r="B2173" s="198">
        <v>435501</v>
      </c>
      <c r="C2173" s="196" t="s">
        <v>2694</v>
      </c>
      <c r="D2173" s="201">
        <v>217215172</v>
      </c>
      <c r="E2173" s="198" t="e">
        <f>VLOOKUP(D2173,#REF!,3,0)</f>
        <v>#REF!</v>
      </c>
      <c r="F2173" s="199">
        <v>0</v>
      </c>
      <c r="G2173" s="199">
        <v>3196900</v>
      </c>
      <c r="H2173" s="183"/>
      <c r="I2173" s="183"/>
    </row>
    <row r="2174" spans="2:9" hidden="1" x14ac:dyDescent="0.35">
      <c r="B2174" s="198">
        <v>435501</v>
      </c>
      <c r="C2174" s="196" t="s">
        <v>2694</v>
      </c>
      <c r="D2174" s="201">
        <v>210197001</v>
      </c>
      <c r="E2174" s="198" t="e">
        <f>VLOOKUP(D2174,#REF!,3,0)</f>
        <v>#REF!</v>
      </c>
      <c r="F2174" s="199">
        <v>0</v>
      </c>
      <c r="G2174" s="199">
        <v>2732423</v>
      </c>
      <c r="H2174" s="183"/>
      <c r="I2174" s="183"/>
    </row>
    <row r="2175" spans="2:9" hidden="1" x14ac:dyDescent="0.35">
      <c r="B2175" s="198">
        <v>435501</v>
      </c>
      <c r="C2175" s="196" t="s">
        <v>2694</v>
      </c>
      <c r="D2175" s="201">
        <v>923272751</v>
      </c>
      <c r="E2175" s="198" t="e">
        <f>VLOOKUP(D2175,#REF!,3,0)</f>
        <v>#REF!</v>
      </c>
      <c r="F2175" s="199">
        <v>0</v>
      </c>
      <c r="G2175" s="199">
        <v>2684172</v>
      </c>
      <c r="H2175" s="183"/>
      <c r="I2175" s="183"/>
    </row>
    <row r="2176" spans="2:9" hidden="1" x14ac:dyDescent="0.35">
      <c r="B2176" s="198">
        <v>435501</v>
      </c>
      <c r="C2176" s="196" t="s">
        <v>2694</v>
      </c>
      <c r="D2176" s="201">
        <v>827650000</v>
      </c>
      <c r="E2176" s="198" t="e">
        <f>VLOOKUP(D2176,#REF!,3,0)</f>
        <v>#REF!</v>
      </c>
      <c r="F2176" s="199">
        <v>0</v>
      </c>
      <c r="G2176" s="199">
        <v>1568811</v>
      </c>
      <c r="H2176" s="183"/>
      <c r="I2176" s="183"/>
    </row>
    <row r="2177" spans="2:9" hidden="1" x14ac:dyDescent="0.35">
      <c r="B2177" s="198">
        <v>435501</v>
      </c>
      <c r="C2177" s="196" t="s">
        <v>2694</v>
      </c>
      <c r="D2177" s="201">
        <v>97400000</v>
      </c>
      <c r="E2177" s="198" t="e">
        <f>VLOOKUP(D2177,#REF!,3,0)</f>
        <v>#REF!</v>
      </c>
      <c r="F2177" s="199">
        <v>0</v>
      </c>
      <c r="G2177" s="199">
        <v>10633528</v>
      </c>
      <c r="H2177" s="183"/>
      <c r="I2177" s="183"/>
    </row>
    <row r="2178" spans="2:9" hidden="1" x14ac:dyDescent="0.35">
      <c r="B2178" s="198">
        <v>435501</v>
      </c>
      <c r="C2178" s="196" t="s">
        <v>2694</v>
      </c>
      <c r="D2178" s="201">
        <v>210081300</v>
      </c>
      <c r="E2178" s="198" t="e">
        <f>VLOOKUP(D2178,#REF!,3,0)</f>
        <v>#REF!</v>
      </c>
      <c r="F2178" s="199">
        <v>0</v>
      </c>
      <c r="G2178" s="199">
        <v>20988256</v>
      </c>
      <c r="H2178" s="183"/>
      <c r="I2178" s="183"/>
    </row>
    <row r="2179" spans="2:9" hidden="1" x14ac:dyDescent="0.35">
      <c r="B2179" s="198">
        <v>435501</v>
      </c>
      <c r="C2179" s="196" t="s">
        <v>2694</v>
      </c>
      <c r="D2179" s="201">
        <v>923273084</v>
      </c>
      <c r="E2179" s="198" t="e">
        <f>VLOOKUP(D2179,#REF!,3,0)</f>
        <v>#REF!</v>
      </c>
      <c r="F2179" s="199">
        <v>0</v>
      </c>
      <c r="G2179" s="199">
        <v>7481749</v>
      </c>
      <c r="H2179" s="183"/>
      <c r="I2179" s="183"/>
    </row>
    <row r="2180" spans="2:9" hidden="1" x14ac:dyDescent="0.35">
      <c r="B2180" s="198">
        <v>435501</v>
      </c>
      <c r="C2180" s="196" t="s">
        <v>2694</v>
      </c>
      <c r="D2180" s="201">
        <v>143781000</v>
      </c>
      <c r="E2180" s="198" t="e">
        <f>VLOOKUP(D2180,#REF!,3,0)</f>
        <v>#REF!</v>
      </c>
      <c r="F2180" s="199">
        <v>0</v>
      </c>
      <c r="G2180" s="199">
        <v>19398180</v>
      </c>
      <c r="H2180" s="183"/>
      <c r="I2180" s="183"/>
    </row>
    <row r="2181" spans="2:9" hidden="1" x14ac:dyDescent="0.35">
      <c r="B2181" s="198">
        <v>435501</v>
      </c>
      <c r="C2181" s="196" t="s">
        <v>2694</v>
      </c>
      <c r="D2181" s="201">
        <v>923272891</v>
      </c>
      <c r="E2181" s="198" t="e">
        <f>VLOOKUP(D2181,#REF!,3,0)</f>
        <v>#REF!</v>
      </c>
      <c r="F2181" s="199">
        <v>0</v>
      </c>
      <c r="G2181" s="199">
        <v>28475740</v>
      </c>
      <c r="H2181" s="183" t="s">
        <v>3255</v>
      </c>
      <c r="I2181" s="183"/>
    </row>
    <row r="2182" spans="2:9" hidden="1" x14ac:dyDescent="0.35">
      <c r="B2182" s="198">
        <v>435501</v>
      </c>
      <c r="C2182" s="196" t="s">
        <v>2694</v>
      </c>
      <c r="D2182" s="201">
        <v>213047030</v>
      </c>
      <c r="E2182" s="198" t="e">
        <f>VLOOKUP(D2182,#REF!,3,0)</f>
        <v>#REF!</v>
      </c>
      <c r="F2182" s="199">
        <v>0</v>
      </c>
      <c r="G2182" s="199">
        <v>1396094</v>
      </c>
      <c r="H2182" s="183"/>
      <c r="I2182" s="183"/>
    </row>
    <row r="2183" spans="2:9" hidden="1" x14ac:dyDescent="0.35">
      <c r="B2183" s="198">
        <v>435501</v>
      </c>
      <c r="C2183" s="196" t="s">
        <v>2694</v>
      </c>
      <c r="D2183" s="201">
        <v>218125781</v>
      </c>
      <c r="E2183" s="198" t="e">
        <f>VLOOKUP(D2183,#REF!,3,0)</f>
        <v>#REF!</v>
      </c>
      <c r="F2183" s="199">
        <v>0</v>
      </c>
      <c r="G2183" s="199">
        <v>67506952</v>
      </c>
      <c r="H2183" s="183"/>
      <c r="I2183" s="183"/>
    </row>
    <row r="2184" spans="2:9" hidden="1" x14ac:dyDescent="0.35">
      <c r="B2184" s="198">
        <v>435501</v>
      </c>
      <c r="C2184" s="196" t="s">
        <v>2694</v>
      </c>
      <c r="D2184" s="201">
        <v>910500000</v>
      </c>
      <c r="E2184" s="198" t="e">
        <f>VLOOKUP(D2184,#REF!,3,0)</f>
        <v>#REF!</v>
      </c>
      <c r="F2184" s="199">
        <v>0</v>
      </c>
      <c r="G2184" s="199">
        <v>7917539</v>
      </c>
      <c r="H2184" s="183"/>
      <c r="I2184" s="183"/>
    </row>
    <row r="2185" spans="2:9" hidden="1" x14ac:dyDescent="0.35">
      <c r="B2185" s="198">
        <v>435501</v>
      </c>
      <c r="C2185" s="196" t="s">
        <v>2694</v>
      </c>
      <c r="D2185" s="201">
        <v>72100000</v>
      </c>
      <c r="E2185" s="198" t="e">
        <f>VLOOKUP(D2185,#REF!,3,0)</f>
        <v>#REF!</v>
      </c>
      <c r="F2185" s="199">
        <v>0</v>
      </c>
      <c r="G2185" s="199">
        <v>5401538</v>
      </c>
      <c r="H2185" s="183" t="s">
        <v>3257</v>
      </c>
      <c r="I2185" s="183"/>
    </row>
    <row r="2186" spans="2:9" hidden="1" x14ac:dyDescent="0.35">
      <c r="B2186" s="198">
        <v>435501</v>
      </c>
      <c r="C2186" s="196" t="s">
        <v>2694</v>
      </c>
      <c r="D2186" s="201">
        <v>923270852</v>
      </c>
      <c r="E2186" s="198" t="e">
        <f>VLOOKUP(D2186,#REF!,3,0)</f>
        <v>#REF!</v>
      </c>
      <c r="F2186" s="199">
        <v>0</v>
      </c>
      <c r="G2186" s="199">
        <v>6588000</v>
      </c>
      <c r="H2186" s="183"/>
      <c r="I2186" s="183"/>
    </row>
    <row r="2187" spans="2:9" hidden="1" x14ac:dyDescent="0.35">
      <c r="B2187" s="198">
        <v>435501</v>
      </c>
      <c r="C2187" s="196" t="s">
        <v>2694</v>
      </c>
      <c r="D2187" s="201">
        <v>67800000</v>
      </c>
      <c r="E2187" s="198" t="e">
        <f>VLOOKUP(D2187,#REF!,3,0)</f>
        <v>#REF!</v>
      </c>
      <c r="F2187" s="199">
        <v>0</v>
      </c>
      <c r="G2187" s="199">
        <v>973843</v>
      </c>
      <c r="H2187" s="183"/>
      <c r="I2187" s="183"/>
    </row>
    <row r="2188" spans="2:9" hidden="1" x14ac:dyDescent="0.35">
      <c r="B2188" s="198">
        <v>435501</v>
      </c>
      <c r="C2188" s="196" t="s">
        <v>2694</v>
      </c>
      <c r="D2188" s="201">
        <v>210120001</v>
      </c>
      <c r="E2188" s="198" t="e">
        <f>VLOOKUP(D2188,#REF!,3,0)</f>
        <v>#REF!</v>
      </c>
      <c r="F2188" s="199">
        <v>0</v>
      </c>
      <c r="G2188" s="199">
        <v>6234477</v>
      </c>
      <c r="H2188" s="183"/>
      <c r="I2188" s="183"/>
    </row>
    <row r="2189" spans="2:9" hidden="1" x14ac:dyDescent="0.35">
      <c r="B2189" s="198">
        <v>435501</v>
      </c>
      <c r="C2189" s="196" t="s">
        <v>2694</v>
      </c>
      <c r="D2189" s="201">
        <v>240111001</v>
      </c>
      <c r="E2189" s="198" t="e">
        <f>VLOOKUP(D2189,#REF!,3,0)</f>
        <v>#REF!</v>
      </c>
      <c r="F2189" s="199">
        <v>0</v>
      </c>
      <c r="G2189" s="199">
        <v>133347945</v>
      </c>
      <c r="H2189" s="183"/>
      <c r="I2189" s="183"/>
    </row>
    <row r="2190" spans="2:9" hidden="1" x14ac:dyDescent="0.35">
      <c r="B2190" s="198">
        <v>435501</v>
      </c>
      <c r="C2190" s="196" t="s">
        <v>2694</v>
      </c>
      <c r="D2190" s="201">
        <v>224063001</v>
      </c>
      <c r="E2190" s="198" t="e">
        <f>VLOOKUP(D2190,#REF!,3,0)</f>
        <v>#REF!</v>
      </c>
      <c r="F2190" s="199">
        <v>0</v>
      </c>
      <c r="G2190" s="199">
        <v>7587483</v>
      </c>
      <c r="H2190" s="183"/>
      <c r="I2190" s="183"/>
    </row>
    <row r="2191" spans="2:9" hidden="1" x14ac:dyDescent="0.35">
      <c r="B2191" s="198">
        <v>435501</v>
      </c>
      <c r="C2191" s="196" t="s">
        <v>2694</v>
      </c>
      <c r="D2191" s="201">
        <v>129168000</v>
      </c>
      <c r="E2191" s="198" t="e">
        <f>VLOOKUP(D2191,#REF!,3,0)</f>
        <v>#REF!</v>
      </c>
      <c r="F2191" s="199">
        <v>0</v>
      </c>
      <c r="G2191" s="199">
        <v>3800830</v>
      </c>
      <c r="H2191" s="183"/>
      <c r="I2191" s="183"/>
    </row>
    <row r="2192" spans="2:9" hidden="1" x14ac:dyDescent="0.35">
      <c r="B2192" s="198">
        <v>435501</v>
      </c>
      <c r="C2192" s="196" t="s">
        <v>2694</v>
      </c>
      <c r="D2192" s="201">
        <v>232576111</v>
      </c>
      <c r="E2192" s="198" t="e">
        <f>VLOOKUP(D2192,#REF!,3,0)</f>
        <v>#REF!</v>
      </c>
      <c r="F2192" s="199">
        <v>0</v>
      </c>
      <c r="G2192" s="199">
        <v>4493715</v>
      </c>
      <c r="H2192" s="183"/>
      <c r="I2192" s="183"/>
    </row>
    <row r="2193" spans="2:9" hidden="1" x14ac:dyDescent="0.35">
      <c r="B2193" s="198">
        <v>435501</v>
      </c>
      <c r="C2193" s="196" t="s">
        <v>2694</v>
      </c>
      <c r="D2193" s="201">
        <v>217076670</v>
      </c>
      <c r="E2193" s="198" t="e">
        <f>VLOOKUP(D2193,#REF!,3,0)</f>
        <v>#REF!</v>
      </c>
      <c r="F2193" s="199">
        <v>0</v>
      </c>
      <c r="G2193" s="199">
        <v>11814381</v>
      </c>
      <c r="H2193" s="183"/>
      <c r="I2193" s="183"/>
    </row>
    <row r="2194" spans="2:9" hidden="1" x14ac:dyDescent="0.35">
      <c r="B2194" s="198">
        <v>435501</v>
      </c>
      <c r="C2194" s="196" t="s">
        <v>2694</v>
      </c>
      <c r="D2194" s="201">
        <v>215713657</v>
      </c>
      <c r="E2194" s="198" t="e">
        <f>VLOOKUP(D2194,#REF!,3,0)</f>
        <v>#REF!</v>
      </c>
      <c r="F2194" s="199">
        <v>0</v>
      </c>
      <c r="G2194" s="199">
        <v>10939594</v>
      </c>
      <c r="H2194" s="183"/>
      <c r="I2194" s="183"/>
    </row>
    <row r="2195" spans="2:9" hidden="1" x14ac:dyDescent="0.35">
      <c r="B2195" s="198">
        <v>435501</v>
      </c>
      <c r="C2195" s="196" t="s">
        <v>2694</v>
      </c>
      <c r="D2195" s="201">
        <v>217413074</v>
      </c>
      <c r="E2195" s="198" t="e">
        <f>VLOOKUP(D2195,#REF!,3,0)</f>
        <v>#REF!</v>
      </c>
      <c r="F2195" s="199">
        <v>0</v>
      </c>
      <c r="G2195" s="199">
        <v>2456529</v>
      </c>
      <c r="H2195" s="183"/>
      <c r="I2195" s="183"/>
    </row>
    <row r="2196" spans="2:9" hidden="1" x14ac:dyDescent="0.35">
      <c r="B2196" s="198">
        <v>435501</v>
      </c>
      <c r="C2196" s="196" t="s">
        <v>2694</v>
      </c>
      <c r="D2196" s="201">
        <v>224054001</v>
      </c>
      <c r="E2196" s="198" t="e">
        <f>VLOOKUP(D2196,#REF!,3,0)</f>
        <v>#REF!</v>
      </c>
      <c r="F2196" s="199">
        <v>0</v>
      </c>
      <c r="G2196" s="199">
        <v>106088540</v>
      </c>
      <c r="H2196" s="183"/>
      <c r="I2196" s="183"/>
    </row>
    <row r="2197" spans="2:9" hidden="1" x14ac:dyDescent="0.35">
      <c r="B2197" s="198">
        <v>435501</v>
      </c>
      <c r="C2197" s="196" t="s">
        <v>2694</v>
      </c>
      <c r="D2197" s="201">
        <v>210954109</v>
      </c>
      <c r="E2197" s="198" t="e">
        <f>VLOOKUP(D2197,#REF!,3,0)</f>
        <v>#REF!</v>
      </c>
      <c r="F2197" s="199">
        <v>0</v>
      </c>
      <c r="G2197" s="199">
        <v>16165821</v>
      </c>
      <c r="H2197" s="183"/>
      <c r="I2197" s="183"/>
    </row>
    <row r="2198" spans="2:9" hidden="1" x14ac:dyDescent="0.35">
      <c r="B2198" s="198">
        <v>435501</v>
      </c>
      <c r="C2198" s="196" t="s">
        <v>2694</v>
      </c>
      <c r="D2198" s="201">
        <v>124973000</v>
      </c>
      <c r="E2198" s="198" t="e">
        <f>VLOOKUP(D2198,#REF!,3,0)</f>
        <v>#REF!</v>
      </c>
      <c r="F2198" s="199">
        <v>0</v>
      </c>
      <c r="G2198" s="199">
        <v>18531385</v>
      </c>
      <c r="H2198" s="183"/>
      <c r="I2198" s="183"/>
    </row>
    <row r="2199" spans="2:9" hidden="1" x14ac:dyDescent="0.35">
      <c r="B2199" s="198">
        <v>435501</v>
      </c>
      <c r="C2199" s="196" t="s">
        <v>2694</v>
      </c>
      <c r="D2199" s="201">
        <v>124473000</v>
      </c>
      <c r="E2199" s="198" t="e">
        <f>VLOOKUP(D2199,#REF!,3,0)</f>
        <v>#REF!</v>
      </c>
      <c r="F2199" s="199">
        <v>0</v>
      </c>
      <c r="G2199" s="199">
        <v>29693428</v>
      </c>
      <c r="H2199" s="183"/>
      <c r="I2199" s="183"/>
    </row>
    <row r="2200" spans="2:9" hidden="1" x14ac:dyDescent="0.35">
      <c r="B2200" s="198">
        <v>435501</v>
      </c>
      <c r="C2200" s="196" t="s">
        <v>2694</v>
      </c>
      <c r="D2200" s="201">
        <v>213673236</v>
      </c>
      <c r="E2200" s="198" t="e">
        <f>VLOOKUP(D2200,#REF!,3,0)</f>
        <v>#REF!</v>
      </c>
      <c r="F2200" s="199">
        <v>0</v>
      </c>
      <c r="G2200" s="199">
        <v>64520956</v>
      </c>
      <c r="H2200" s="183"/>
      <c r="I2200" s="183"/>
    </row>
    <row r="2201" spans="2:9" hidden="1" x14ac:dyDescent="0.35">
      <c r="B2201" s="198">
        <v>435501</v>
      </c>
      <c r="C2201" s="196" t="s">
        <v>2694</v>
      </c>
      <c r="D2201" s="201">
        <v>126173000</v>
      </c>
      <c r="E2201" s="198" t="e">
        <f>VLOOKUP(D2201,#REF!,3,0)</f>
        <v>#REF!</v>
      </c>
      <c r="F2201" s="199">
        <v>0</v>
      </c>
      <c r="G2201" s="199">
        <v>18200628</v>
      </c>
      <c r="H2201" s="183"/>
      <c r="I2201" s="183"/>
    </row>
    <row r="2202" spans="2:9" hidden="1" x14ac:dyDescent="0.35">
      <c r="B2202" s="198">
        <v>435501</v>
      </c>
      <c r="C2202" s="196" t="s">
        <v>2694</v>
      </c>
      <c r="D2202" s="201">
        <v>262173461</v>
      </c>
      <c r="E2202" s="198" t="e">
        <f>VLOOKUP(D2202,#REF!,3,0)</f>
        <v>#REF!</v>
      </c>
      <c r="F2202" s="199">
        <v>0</v>
      </c>
      <c r="G2202" s="199">
        <v>13682951</v>
      </c>
      <c r="H2202" s="183"/>
      <c r="I2202" s="183"/>
    </row>
    <row r="2203" spans="2:9" hidden="1" x14ac:dyDescent="0.35">
      <c r="B2203" s="198">
        <v>435501</v>
      </c>
      <c r="C2203" s="196" t="s">
        <v>2694</v>
      </c>
      <c r="D2203" s="201">
        <v>267873678</v>
      </c>
      <c r="E2203" s="198" t="e">
        <f>VLOOKUP(D2203,#REF!,3,0)</f>
        <v>#REF!</v>
      </c>
      <c r="F2203" s="199">
        <v>0</v>
      </c>
      <c r="G2203" s="199">
        <v>12839075</v>
      </c>
      <c r="H2203" s="183"/>
      <c r="I2203" s="183"/>
    </row>
    <row r="2204" spans="2:9" hidden="1" x14ac:dyDescent="0.35">
      <c r="B2204" s="198">
        <v>435501</v>
      </c>
      <c r="C2204" s="196" t="s">
        <v>2694</v>
      </c>
      <c r="D2204" s="201">
        <v>214217042</v>
      </c>
      <c r="E2204" s="198" t="e">
        <f>VLOOKUP(D2204,#REF!,3,0)</f>
        <v>#REF!</v>
      </c>
      <c r="F2204" s="199">
        <v>0</v>
      </c>
      <c r="G2204" s="199">
        <v>14391481</v>
      </c>
      <c r="H2204" s="183"/>
      <c r="I2204" s="183"/>
    </row>
    <row r="2205" spans="2:9" hidden="1" x14ac:dyDescent="0.35">
      <c r="B2205" s="198">
        <v>435501</v>
      </c>
      <c r="C2205" s="196" t="s">
        <v>2694</v>
      </c>
      <c r="D2205" s="201">
        <v>230117050</v>
      </c>
      <c r="E2205" s="198" t="e">
        <f>VLOOKUP(D2205,#REF!,3,0)</f>
        <v>#REF!</v>
      </c>
      <c r="F2205" s="199">
        <v>0</v>
      </c>
      <c r="G2205" s="199">
        <v>2029050</v>
      </c>
      <c r="H2205" s="183"/>
      <c r="I2205" s="183"/>
    </row>
    <row r="2206" spans="2:9" hidden="1" x14ac:dyDescent="0.35">
      <c r="B2206" s="198">
        <v>435501</v>
      </c>
      <c r="C2206" s="196" t="s">
        <v>2694</v>
      </c>
      <c r="D2206" s="201">
        <v>230105086</v>
      </c>
      <c r="E2206" s="198" t="e">
        <f>VLOOKUP(D2206,#REF!,3,0)</f>
        <v>#REF!</v>
      </c>
      <c r="F2206" s="199">
        <v>0</v>
      </c>
      <c r="G2206" s="199">
        <v>1468526</v>
      </c>
      <c r="H2206" s="183"/>
      <c r="I2206" s="183"/>
    </row>
    <row r="2207" spans="2:9" hidden="1" x14ac:dyDescent="0.35">
      <c r="B2207" s="198">
        <v>435501</v>
      </c>
      <c r="C2207" s="196" t="s">
        <v>2694</v>
      </c>
      <c r="D2207" s="201">
        <v>214405044</v>
      </c>
      <c r="E2207" s="198" t="e">
        <f>VLOOKUP(D2207,#REF!,3,0)</f>
        <v>#REF!</v>
      </c>
      <c r="F2207" s="199">
        <v>0</v>
      </c>
      <c r="G2207" s="199">
        <v>27219842</v>
      </c>
      <c r="H2207" s="183"/>
      <c r="I2207" s="183"/>
    </row>
    <row r="2208" spans="2:9" hidden="1" x14ac:dyDescent="0.35">
      <c r="B2208" s="198">
        <v>435501</v>
      </c>
      <c r="C2208" s="196" t="s">
        <v>2694</v>
      </c>
      <c r="D2208" s="201">
        <v>219305093</v>
      </c>
      <c r="E2208" s="198" t="e">
        <f>VLOOKUP(D2208,#REF!,3,0)</f>
        <v>#REF!</v>
      </c>
      <c r="F2208" s="199">
        <v>0</v>
      </c>
      <c r="G2208" s="199">
        <v>9945946</v>
      </c>
      <c r="H2208" s="183"/>
      <c r="I2208" s="183"/>
    </row>
    <row r="2209" spans="2:9" hidden="1" x14ac:dyDescent="0.35">
      <c r="B2209" s="198">
        <v>435501</v>
      </c>
      <c r="C2209" s="196" t="s">
        <v>2694</v>
      </c>
      <c r="D2209" s="201">
        <v>120705000</v>
      </c>
      <c r="E2209" s="198" t="e">
        <f>VLOOKUP(D2209,#REF!,3,0)</f>
        <v>#REF!</v>
      </c>
      <c r="F2209" s="199">
        <v>0</v>
      </c>
      <c r="G2209" s="199">
        <v>300000000</v>
      </c>
      <c r="H2209" s="183"/>
      <c r="I2209" s="183"/>
    </row>
    <row r="2210" spans="2:9" hidden="1" x14ac:dyDescent="0.35">
      <c r="B2210" s="198">
        <v>435501</v>
      </c>
      <c r="C2210" s="196" t="s">
        <v>2694</v>
      </c>
      <c r="D2210" s="201">
        <v>923271007</v>
      </c>
      <c r="E2210" s="198" t="e">
        <f>VLOOKUP(D2210,#REF!,3,0)</f>
        <v>#REF!</v>
      </c>
      <c r="F2210" s="199">
        <v>0</v>
      </c>
      <c r="G2210" s="199">
        <v>19357802</v>
      </c>
      <c r="H2210" s="183"/>
      <c r="I2210" s="183"/>
    </row>
    <row r="2211" spans="2:9" hidden="1" x14ac:dyDescent="0.35">
      <c r="B2211" s="198">
        <v>435501</v>
      </c>
      <c r="C2211" s="196" t="s">
        <v>2694</v>
      </c>
      <c r="D2211" s="201">
        <v>923271024</v>
      </c>
      <c r="E2211" s="198" t="e">
        <f>VLOOKUP(D2211,#REF!,3,0)</f>
        <v>#REF!</v>
      </c>
      <c r="F2211" s="199">
        <v>0</v>
      </c>
      <c r="G2211" s="199">
        <v>1229706</v>
      </c>
      <c r="H2211" s="183"/>
      <c r="I2211" s="183"/>
    </row>
    <row r="2212" spans="2:9" hidden="1" x14ac:dyDescent="0.35">
      <c r="B2212" s="198">
        <v>435501</v>
      </c>
      <c r="C2212" s="196" t="s">
        <v>2694</v>
      </c>
      <c r="D2212" s="201">
        <v>211552215</v>
      </c>
      <c r="E2212" s="198" t="e">
        <f>VLOOKUP(D2212,#REF!,3,0)</f>
        <v>#REF!</v>
      </c>
      <c r="F2212" s="199">
        <v>0</v>
      </c>
      <c r="G2212" s="199">
        <v>2700000</v>
      </c>
      <c r="H2212" s="183"/>
      <c r="I2212" s="183"/>
    </row>
    <row r="2213" spans="2:9" hidden="1" x14ac:dyDescent="0.35">
      <c r="B2213" s="198">
        <v>435501</v>
      </c>
      <c r="C2213" s="196" t="s">
        <v>2694</v>
      </c>
      <c r="D2213" s="201">
        <v>923271019</v>
      </c>
      <c r="E2213" s="198" t="e">
        <f>VLOOKUP(D2213,#REF!,3,0)</f>
        <v>#REF!</v>
      </c>
      <c r="F2213" s="199">
        <v>0</v>
      </c>
      <c r="G2213" s="199">
        <v>15819550</v>
      </c>
      <c r="H2213" s="183"/>
      <c r="I2213" s="183"/>
    </row>
    <row r="2214" spans="2:9" hidden="1" x14ac:dyDescent="0.35">
      <c r="B2214" s="198">
        <v>435501</v>
      </c>
      <c r="C2214" s="196" t="s">
        <v>2694</v>
      </c>
      <c r="D2214" s="201">
        <v>923271266</v>
      </c>
      <c r="E2214" s="198" t="e">
        <f>VLOOKUP(D2214,#REF!,3,0)</f>
        <v>#REF!</v>
      </c>
      <c r="F2214" s="199">
        <v>0</v>
      </c>
      <c r="G2214" s="199">
        <v>13024192</v>
      </c>
      <c r="H2214" s="183"/>
      <c r="I2214" s="183"/>
    </row>
    <row r="2215" spans="2:9" hidden="1" x14ac:dyDescent="0.35">
      <c r="B2215" s="198">
        <v>435501</v>
      </c>
      <c r="C2215" s="196" t="s">
        <v>2694</v>
      </c>
      <c r="D2215" s="201">
        <v>216052560</v>
      </c>
      <c r="E2215" s="198" t="e">
        <f>VLOOKUP(D2215,#REF!,3,0)</f>
        <v>#REF!</v>
      </c>
      <c r="F2215" s="199">
        <v>0</v>
      </c>
      <c r="G2215" s="199">
        <v>3415600</v>
      </c>
      <c r="H2215" s="183"/>
      <c r="I2215" s="183"/>
    </row>
    <row r="2216" spans="2:9" hidden="1" x14ac:dyDescent="0.35">
      <c r="B2216" s="198">
        <v>435501</v>
      </c>
      <c r="C2216" s="196" t="s">
        <v>2694</v>
      </c>
      <c r="D2216" s="201">
        <v>216027160</v>
      </c>
      <c r="E2216" s="198" t="e">
        <f>VLOOKUP(D2216,#REF!,3,0)</f>
        <v>#REF!</v>
      </c>
      <c r="F2216" s="199">
        <v>0</v>
      </c>
      <c r="G2216" s="199">
        <v>8596700</v>
      </c>
      <c r="H2216" s="183"/>
      <c r="I2216" s="183"/>
    </row>
    <row r="2217" spans="2:9" hidden="1" x14ac:dyDescent="0.35">
      <c r="B2217" s="198">
        <v>435501</v>
      </c>
      <c r="C2217" s="196" t="s">
        <v>2694</v>
      </c>
      <c r="D2217" s="201">
        <v>923272775</v>
      </c>
      <c r="E2217" s="198" t="e">
        <f>VLOOKUP(D2217,#REF!,3,0)</f>
        <v>#REF!</v>
      </c>
      <c r="F2217" s="199">
        <v>0</v>
      </c>
      <c r="G2217" s="199">
        <v>2892579</v>
      </c>
      <c r="H2217" s="183" t="s">
        <v>3254</v>
      </c>
      <c r="I2217" s="183"/>
    </row>
    <row r="2218" spans="2:9" hidden="1" x14ac:dyDescent="0.35">
      <c r="B2218" s="198">
        <v>435501</v>
      </c>
      <c r="C2218" s="196" t="s">
        <v>2694</v>
      </c>
      <c r="D2218" s="201">
        <v>230115753</v>
      </c>
      <c r="E2218" s="198" t="e">
        <f>VLOOKUP(D2218,#REF!,3,0)</f>
        <v>#REF!</v>
      </c>
      <c r="F2218" s="199">
        <v>0</v>
      </c>
      <c r="G2218" s="199">
        <v>1919987</v>
      </c>
      <c r="H2218" s="183"/>
      <c r="I2218" s="183"/>
    </row>
    <row r="2219" spans="2:9" hidden="1" x14ac:dyDescent="0.35">
      <c r="B2219" s="198">
        <v>435501</v>
      </c>
      <c r="C2219" s="196" t="s">
        <v>2694</v>
      </c>
      <c r="D2219" s="201">
        <v>230215176</v>
      </c>
      <c r="E2219" s="198" t="e">
        <f>VLOOKUP(D2219,#REF!,3,0)</f>
        <v>#REF!</v>
      </c>
      <c r="F2219" s="199">
        <v>0</v>
      </c>
      <c r="G2219" s="199">
        <v>10912121</v>
      </c>
      <c r="H2219" s="183"/>
      <c r="I2219" s="183"/>
    </row>
    <row r="2220" spans="2:9" hidden="1" x14ac:dyDescent="0.35">
      <c r="B2220" s="198">
        <v>435501</v>
      </c>
      <c r="C2220" s="196" t="s">
        <v>2694</v>
      </c>
      <c r="D2220" s="201">
        <v>233815238</v>
      </c>
      <c r="E2220" s="198" t="e">
        <f>VLOOKUP(D2220,#REF!,3,0)</f>
        <v>#REF!</v>
      </c>
      <c r="F2220" s="199">
        <v>0</v>
      </c>
      <c r="G2220" s="199">
        <v>5933182</v>
      </c>
      <c r="H2220" s="183"/>
      <c r="I2220" s="183"/>
    </row>
    <row r="2221" spans="2:9" hidden="1" x14ac:dyDescent="0.35">
      <c r="B2221" s="198">
        <v>435501</v>
      </c>
      <c r="C2221" s="196" t="s">
        <v>2694</v>
      </c>
      <c r="D2221" s="201">
        <v>210415204</v>
      </c>
      <c r="E2221" s="198" t="e">
        <f>VLOOKUP(D2221,#REF!,3,0)</f>
        <v>#REF!</v>
      </c>
      <c r="F2221" s="199">
        <v>0</v>
      </c>
      <c r="G2221" s="199">
        <v>612320</v>
      </c>
      <c r="H2221" s="183"/>
      <c r="I2221" s="183"/>
    </row>
    <row r="2222" spans="2:9" hidden="1" x14ac:dyDescent="0.35">
      <c r="B2222" s="198">
        <v>435501</v>
      </c>
      <c r="C2222" s="196" t="s">
        <v>2694</v>
      </c>
      <c r="D2222" s="201">
        <v>220350287</v>
      </c>
      <c r="E2222" s="198" t="e">
        <f>VLOOKUP(D2222,#REF!,3,0)</f>
        <v>#REF!</v>
      </c>
      <c r="F2222" s="199">
        <v>0</v>
      </c>
      <c r="G2222" s="199">
        <v>22735873</v>
      </c>
      <c r="H2222" s="183"/>
      <c r="I2222" s="183"/>
    </row>
    <row r="2223" spans="2:9" hidden="1" x14ac:dyDescent="0.35">
      <c r="B2223" s="198">
        <v>435501</v>
      </c>
      <c r="C2223" s="196" t="s">
        <v>2694</v>
      </c>
      <c r="D2223" s="201">
        <v>210199001</v>
      </c>
      <c r="E2223" s="198" t="e">
        <f>VLOOKUP(D2223,#REF!,3,0)</f>
        <v>#REF!</v>
      </c>
      <c r="F2223" s="199">
        <v>0</v>
      </c>
      <c r="G2223" s="199">
        <v>29067239</v>
      </c>
      <c r="H2223" s="183"/>
      <c r="I2223" s="183"/>
    </row>
    <row r="2224" spans="2:9" hidden="1" x14ac:dyDescent="0.35">
      <c r="B2224" s="198">
        <v>435501</v>
      </c>
      <c r="C2224" s="196" t="s">
        <v>2694</v>
      </c>
      <c r="D2224" s="201">
        <v>212650226</v>
      </c>
      <c r="E2224" s="198" t="e">
        <f>VLOOKUP(D2224,#REF!,3,0)</f>
        <v>#REF!</v>
      </c>
      <c r="F2224" s="199">
        <v>0</v>
      </c>
      <c r="G2224" s="199">
        <v>11029690</v>
      </c>
      <c r="H2224" s="183"/>
      <c r="I2224" s="183"/>
    </row>
    <row r="2225" spans="2:9" hidden="1" x14ac:dyDescent="0.35">
      <c r="B2225" s="198">
        <v>435501</v>
      </c>
      <c r="C2225" s="196" t="s">
        <v>2694</v>
      </c>
      <c r="D2225" s="201">
        <v>923273108</v>
      </c>
      <c r="E2225" s="198" t="e">
        <f>VLOOKUP(D2225,#REF!,3,0)</f>
        <v>#REF!</v>
      </c>
      <c r="F2225" s="199">
        <v>0</v>
      </c>
      <c r="G2225" s="199">
        <v>2743200</v>
      </c>
      <c r="H2225" s="183"/>
      <c r="I2225" s="183"/>
    </row>
    <row r="2226" spans="2:9" hidden="1" x14ac:dyDescent="0.35">
      <c r="B2226" s="198">
        <v>435501</v>
      </c>
      <c r="C2226" s="196" t="s">
        <v>2694</v>
      </c>
      <c r="D2226" s="201">
        <v>923272093</v>
      </c>
      <c r="E2226" s="198" t="e">
        <f>VLOOKUP(D2226,#REF!,3,0)</f>
        <v>#REF!</v>
      </c>
      <c r="F2226" s="199">
        <v>0</v>
      </c>
      <c r="G2226" s="199">
        <v>4313836</v>
      </c>
      <c r="H2226" s="183"/>
      <c r="I2226" s="183"/>
    </row>
    <row r="2227" spans="2:9" hidden="1" x14ac:dyDescent="0.35">
      <c r="B2227" s="198">
        <v>435501</v>
      </c>
      <c r="C2227" s="196" t="s">
        <v>2694</v>
      </c>
      <c r="D2227" s="201">
        <v>826185000</v>
      </c>
      <c r="E2227" s="198" t="e">
        <f>VLOOKUP(D2227,#REF!,3,0)</f>
        <v>#REF!</v>
      </c>
      <c r="F2227" s="199">
        <v>0</v>
      </c>
      <c r="G2227" s="199">
        <v>95006750</v>
      </c>
      <c r="H2227" s="183"/>
      <c r="I2227" s="183"/>
    </row>
    <row r="2228" spans="2:9" hidden="1" x14ac:dyDescent="0.35">
      <c r="B2228" s="198">
        <v>435501</v>
      </c>
      <c r="C2228" s="196" t="s">
        <v>2694</v>
      </c>
      <c r="D2228" s="201">
        <v>216385263</v>
      </c>
      <c r="E2228" s="198" t="e">
        <f>VLOOKUP(D2228,#REF!,3,0)</f>
        <v>#REF!</v>
      </c>
      <c r="F2228" s="199">
        <v>0</v>
      </c>
      <c r="G2228" s="199">
        <v>70193262</v>
      </c>
      <c r="H2228" s="183"/>
      <c r="I2228" s="183"/>
    </row>
    <row r="2229" spans="2:9" hidden="1" x14ac:dyDescent="0.35">
      <c r="B2229" s="198">
        <v>435501</v>
      </c>
      <c r="C2229" s="196" t="s">
        <v>2694</v>
      </c>
      <c r="D2229" s="201">
        <v>215085250</v>
      </c>
      <c r="E2229" s="198" t="e">
        <f>VLOOKUP(D2229,#REF!,3,0)</f>
        <v>#REF!</v>
      </c>
      <c r="F2229" s="199">
        <v>0</v>
      </c>
      <c r="G2229" s="199">
        <v>41523900</v>
      </c>
      <c r="H2229" s="183"/>
      <c r="I2229" s="183"/>
    </row>
    <row r="2230" spans="2:9" hidden="1" x14ac:dyDescent="0.35">
      <c r="B2230" s="198">
        <v>435501</v>
      </c>
      <c r="C2230" s="196" t="s">
        <v>2694</v>
      </c>
      <c r="D2230" s="201">
        <v>121981000</v>
      </c>
      <c r="E2230" s="198" t="e">
        <f>VLOOKUP(D2230,#REF!,3,0)</f>
        <v>#REF!</v>
      </c>
      <c r="F2230" s="199">
        <v>0</v>
      </c>
      <c r="G2230" s="199">
        <v>2944900</v>
      </c>
      <c r="H2230" s="183"/>
      <c r="I2230" s="183"/>
    </row>
    <row r="2231" spans="2:9" hidden="1" x14ac:dyDescent="0.35">
      <c r="B2231" s="198">
        <v>435501</v>
      </c>
      <c r="C2231" s="196" t="s">
        <v>2694</v>
      </c>
      <c r="D2231" s="201">
        <v>230420001</v>
      </c>
      <c r="E2231" s="198" t="e">
        <f>VLOOKUP(D2231,#REF!,3,0)</f>
        <v>#REF!</v>
      </c>
      <c r="F2231" s="199">
        <v>0</v>
      </c>
      <c r="G2231" s="199">
        <v>6468200</v>
      </c>
      <c r="H2231" s="183"/>
      <c r="I2231" s="183"/>
    </row>
    <row r="2232" spans="2:9" hidden="1" x14ac:dyDescent="0.35">
      <c r="B2232" s="198">
        <v>435501</v>
      </c>
      <c r="C2232" s="196" t="s">
        <v>2694</v>
      </c>
      <c r="D2232" s="201">
        <v>110808000</v>
      </c>
      <c r="E2232" s="198" t="e">
        <f>VLOOKUP(D2232,#REF!,3,0)</f>
        <v>#REF!</v>
      </c>
      <c r="F2232" s="199">
        <v>0</v>
      </c>
      <c r="G2232" s="199">
        <v>6717505</v>
      </c>
      <c r="H2232" s="183"/>
      <c r="I2232" s="183"/>
    </row>
    <row r="2233" spans="2:9" hidden="1" x14ac:dyDescent="0.35">
      <c r="B2233" s="198">
        <v>435501</v>
      </c>
      <c r="C2233" s="196" t="s">
        <v>2694</v>
      </c>
      <c r="D2233" s="201">
        <v>828500000</v>
      </c>
      <c r="E2233" s="198" t="e">
        <f>VLOOKUP(D2233,#REF!,3,0)</f>
        <v>#REF!</v>
      </c>
      <c r="F2233" s="199">
        <v>0</v>
      </c>
      <c r="G2233" s="199">
        <v>33740447</v>
      </c>
      <c r="H2233" s="183"/>
      <c r="I2233" s="183"/>
    </row>
    <row r="2234" spans="2:9" hidden="1" x14ac:dyDescent="0.35">
      <c r="B2234" s="198">
        <v>435501</v>
      </c>
      <c r="C2234" s="196" t="s">
        <v>2694</v>
      </c>
      <c r="D2234" s="201">
        <v>923272142</v>
      </c>
      <c r="E2234" s="198" t="e">
        <f>VLOOKUP(D2234,#REF!,3,0)</f>
        <v>#REF!</v>
      </c>
      <c r="F2234" s="199">
        <v>0</v>
      </c>
      <c r="G2234" s="199">
        <v>550440278</v>
      </c>
      <c r="H2234" s="183"/>
      <c r="I2234" s="183"/>
    </row>
    <row r="2235" spans="2:9" hidden="1" x14ac:dyDescent="0.35">
      <c r="B2235" s="198">
        <v>435501</v>
      </c>
      <c r="C2235" s="196" t="s">
        <v>2694</v>
      </c>
      <c r="D2235" s="201">
        <v>923271519</v>
      </c>
      <c r="E2235" s="198" t="e">
        <f>VLOOKUP(D2235,#REF!,3,0)</f>
        <v>#REF!</v>
      </c>
      <c r="F2235" s="199">
        <v>0</v>
      </c>
      <c r="G2235" s="199">
        <v>2201757450</v>
      </c>
      <c r="H2235" s="183"/>
      <c r="I2235" s="183"/>
    </row>
    <row r="2236" spans="2:9" hidden="1" x14ac:dyDescent="0.35">
      <c r="B2236" s="198">
        <v>435501</v>
      </c>
      <c r="C2236" s="196" t="s">
        <v>2694</v>
      </c>
      <c r="D2236" s="201">
        <v>36900000</v>
      </c>
      <c r="E2236" s="198" t="e">
        <f>VLOOKUP(D2236,#REF!,3,0)</f>
        <v>#REF!</v>
      </c>
      <c r="F2236" s="199">
        <v>0</v>
      </c>
      <c r="G2236" s="199">
        <v>5746116</v>
      </c>
      <c r="H2236" s="183"/>
      <c r="I2236" s="183"/>
    </row>
    <row r="2237" spans="2:9" hidden="1" x14ac:dyDescent="0.35">
      <c r="B2237" s="198">
        <v>435501</v>
      </c>
      <c r="C2237" s="196" t="s">
        <v>2694</v>
      </c>
      <c r="D2237" s="201">
        <v>214876248</v>
      </c>
      <c r="E2237" s="198" t="e">
        <f>VLOOKUP(D2237,#REF!,3,0)</f>
        <v>#REF!</v>
      </c>
      <c r="F2237" s="199">
        <v>0</v>
      </c>
      <c r="G2237" s="199">
        <v>1486000</v>
      </c>
      <c r="H2237" s="183"/>
      <c r="I2237" s="183"/>
    </row>
    <row r="2238" spans="2:9" hidden="1" x14ac:dyDescent="0.35">
      <c r="B2238" s="190">
        <v>435501</v>
      </c>
      <c r="C2238" s="191" t="s">
        <v>2694</v>
      </c>
      <c r="D2238" s="192">
        <v>44600000</v>
      </c>
      <c r="E2238" s="190" t="e">
        <f>VLOOKUP(D2238,#REF!,3,0)</f>
        <v>#REF!</v>
      </c>
      <c r="F2238" s="193">
        <v>0</v>
      </c>
      <c r="G2238" s="193">
        <v>2434752866</v>
      </c>
      <c r="H2238" s="183"/>
      <c r="I2238" s="183"/>
    </row>
    <row r="2239" spans="2:9" hidden="1" x14ac:dyDescent="0.35">
      <c r="B2239" s="190">
        <v>521171</v>
      </c>
      <c r="C2239" s="191" t="s">
        <v>1752</v>
      </c>
      <c r="D2239" s="192">
        <v>44600000</v>
      </c>
      <c r="E2239" s="190" t="e">
        <f>VLOOKUP(D2239,#REF!,3,0)</f>
        <v>#REF!</v>
      </c>
      <c r="F2239" s="193">
        <v>0</v>
      </c>
      <c r="G2239" s="193">
        <v>16353468</v>
      </c>
      <c r="H2239" s="183"/>
      <c r="I2239" s="183"/>
    </row>
    <row r="2240" spans="2:9" hidden="1" x14ac:dyDescent="0.35">
      <c r="B2240" s="205">
        <v>512011</v>
      </c>
      <c r="C2240" s="203" t="str">
        <f>VLOOKUP(B2240,PUC!$A$3:$B$3395,2,0)</f>
        <v>Impuesto sobre vehículos automotores</v>
      </c>
      <c r="D2240" s="204">
        <v>210111001</v>
      </c>
      <c r="E2240" s="205" t="e">
        <f>VLOOKUP(D2240,#REF!,3,0)</f>
        <v>#REF!</v>
      </c>
      <c r="F2240" s="207">
        <v>0</v>
      </c>
      <c r="G2240" s="207">
        <v>2512000</v>
      </c>
      <c r="H2240" s="183"/>
      <c r="I2240" s="183"/>
    </row>
    <row r="2241" spans="2:9" hidden="1" x14ac:dyDescent="0.35">
      <c r="B2241" s="190">
        <v>522009</v>
      </c>
      <c r="C2241" s="191" t="str">
        <f>VLOOKUP(B2241,PUC!$A$3:$B$3395,2,0)</f>
        <v>Impuesto de industria y comercio</v>
      </c>
      <c r="D2241" s="192">
        <v>118888000</v>
      </c>
      <c r="E2241" s="190" t="e">
        <f>VLOOKUP(D2241,#REF!,3,0)</f>
        <v>#REF!</v>
      </c>
      <c r="F2241" s="193">
        <v>0</v>
      </c>
      <c r="G2241" s="193">
        <v>144248.45000000001</v>
      </c>
      <c r="H2241" s="183"/>
      <c r="I2241" s="183"/>
    </row>
    <row r="2242" spans="2:9" hidden="1" x14ac:dyDescent="0.35">
      <c r="B2242" s="190">
        <v>522009</v>
      </c>
      <c r="C2242" s="191" t="str">
        <f>VLOOKUP(B2242,PUC!$A$3:$B$3395,2,0)</f>
        <v>Impuesto de industria y comercio</v>
      </c>
      <c r="D2242" s="192">
        <v>210105001</v>
      </c>
      <c r="E2242" s="190" t="e">
        <f>VLOOKUP(D2242,#REF!,3,0)</f>
        <v>#REF!</v>
      </c>
      <c r="F2242" s="193">
        <v>0</v>
      </c>
      <c r="G2242" s="193">
        <v>208265164.03999999</v>
      </c>
      <c r="H2242" s="183"/>
      <c r="I2242" s="183"/>
    </row>
    <row r="2243" spans="2:9" hidden="1" x14ac:dyDescent="0.35">
      <c r="B2243" s="190">
        <v>522009</v>
      </c>
      <c r="C2243" s="191" t="str">
        <f>VLOOKUP(B2243,PUC!$A$3:$B$3395,2,0)</f>
        <v>Impuesto de industria y comercio</v>
      </c>
      <c r="D2243" s="192">
        <v>210108001</v>
      </c>
      <c r="E2243" s="190" t="e">
        <f>VLOOKUP(D2243,#REF!,3,0)</f>
        <v>#REF!</v>
      </c>
      <c r="F2243" s="193">
        <v>0</v>
      </c>
      <c r="G2243" s="193">
        <v>52955717.880000003</v>
      </c>
      <c r="H2243" s="183"/>
      <c r="I2243" s="183"/>
    </row>
    <row r="2244" spans="2:9" hidden="1" x14ac:dyDescent="0.35">
      <c r="B2244" s="190">
        <v>522009</v>
      </c>
      <c r="C2244" s="191" t="str">
        <f>VLOOKUP(B2244,PUC!$A$3:$B$3395,2,0)</f>
        <v>Impuesto de industria y comercio</v>
      </c>
      <c r="D2244" s="192">
        <v>210111001</v>
      </c>
      <c r="E2244" s="190" t="e">
        <f>VLOOKUP(D2244,#REF!,3,0)</f>
        <v>#REF!</v>
      </c>
      <c r="F2244" s="193">
        <v>0</v>
      </c>
      <c r="G2244" s="193">
        <v>3114099292.0999999</v>
      </c>
      <c r="H2244" s="183"/>
      <c r="I2244" s="183"/>
    </row>
    <row r="2245" spans="2:9" hidden="1" x14ac:dyDescent="0.35">
      <c r="B2245" s="190">
        <v>522009</v>
      </c>
      <c r="C2245" s="191" t="str">
        <f>VLOOKUP(B2245,PUC!$A$3:$B$3395,2,0)</f>
        <v>Impuesto de industria y comercio</v>
      </c>
      <c r="D2245" s="192">
        <v>210113001</v>
      </c>
      <c r="E2245" s="190" t="e">
        <f>VLOOKUP(D2245,#REF!,3,0)</f>
        <v>#REF!</v>
      </c>
      <c r="F2245" s="193">
        <v>0</v>
      </c>
      <c r="G2245" s="193">
        <v>41763907.329999998</v>
      </c>
      <c r="H2245" s="183"/>
      <c r="I2245" s="183"/>
    </row>
    <row r="2246" spans="2:9" hidden="1" x14ac:dyDescent="0.35">
      <c r="B2246" s="190">
        <v>522009</v>
      </c>
      <c r="C2246" s="191" t="str">
        <f>VLOOKUP(B2246,PUC!$A$3:$B$3395,2,0)</f>
        <v>Impuesto de industria y comercio</v>
      </c>
      <c r="D2246" s="192">
        <v>210115001</v>
      </c>
      <c r="E2246" s="190" t="e">
        <f>VLOOKUP(D2246,#REF!,3,0)</f>
        <v>#REF!</v>
      </c>
      <c r="F2246" s="193">
        <v>0</v>
      </c>
      <c r="G2246" s="193">
        <v>73815574.909999996</v>
      </c>
      <c r="H2246" s="183"/>
      <c r="I2246" s="183"/>
    </row>
    <row r="2247" spans="2:9" hidden="1" x14ac:dyDescent="0.35">
      <c r="B2247" s="190">
        <v>522009</v>
      </c>
      <c r="C2247" s="191" t="str">
        <f>VLOOKUP(B2247,PUC!$A$3:$B$3395,2,0)</f>
        <v>Impuesto de industria y comercio</v>
      </c>
      <c r="D2247" s="192">
        <v>210117001</v>
      </c>
      <c r="E2247" s="190" t="e">
        <f>VLOOKUP(D2247,#REF!,3,0)</f>
        <v>#REF!</v>
      </c>
      <c r="F2247" s="193">
        <v>0</v>
      </c>
      <c r="G2247" s="193">
        <v>89614775.170000002</v>
      </c>
      <c r="H2247" s="183"/>
      <c r="I2247" s="183"/>
    </row>
    <row r="2248" spans="2:9" hidden="1" x14ac:dyDescent="0.35">
      <c r="B2248" s="190">
        <v>522009</v>
      </c>
      <c r="C2248" s="191" t="str">
        <f>VLOOKUP(B2248,PUC!$A$3:$B$3395,2,0)</f>
        <v>Impuesto de industria y comercio</v>
      </c>
      <c r="D2248" s="192">
        <v>210118001</v>
      </c>
      <c r="E2248" s="190" t="e">
        <f>VLOOKUP(D2248,#REF!,3,0)</f>
        <v>#REF!</v>
      </c>
      <c r="F2248" s="193">
        <v>0</v>
      </c>
      <c r="G2248" s="193">
        <v>48209742.990000002</v>
      </c>
      <c r="H2248" s="183"/>
      <c r="I2248" s="183"/>
    </row>
    <row r="2249" spans="2:9" hidden="1" x14ac:dyDescent="0.35">
      <c r="B2249" s="190">
        <v>522009</v>
      </c>
      <c r="C2249" s="191" t="str">
        <f>VLOOKUP(B2249,PUC!$A$3:$B$3395,2,0)</f>
        <v>Impuesto de industria y comercio</v>
      </c>
      <c r="D2249" s="192">
        <v>210119001</v>
      </c>
      <c r="E2249" s="190" t="e">
        <f>VLOOKUP(D2249,#REF!,3,0)</f>
        <v>#REF!</v>
      </c>
      <c r="F2249" s="193">
        <v>0</v>
      </c>
      <c r="G2249" s="193">
        <v>37062209.399999999</v>
      </c>
      <c r="H2249" s="183"/>
      <c r="I2249" s="183"/>
    </row>
    <row r="2250" spans="2:9" hidden="1" x14ac:dyDescent="0.35">
      <c r="B2250" s="190">
        <v>522009</v>
      </c>
      <c r="C2250" s="191" t="str">
        <f>VLOOKUP(B2250,PUC!$A$3:$B$3395,2,0)</f>
        <v>Impuesto de industria y comercio</v>
      </c>
      <c r="D2250" s="192">
        <v>210123001</v>
      </c>
      <c r="E2250" s="190" t="e">
        <f>VLOOKUP(D2250,#REF!,3,0)</f>
        <v>#REF!</v>
      </c>
      <c r="F2250" s="193">
        <v>0</v>
      </c>
      <c r="G2250" s="193">
        <v>21581562.170000002</v>
      </c>
      <c r="H2250" s="183"/>
      <c r="I2250" s="183"/>
    </row>
    <row r="2251" spans="2:9" hidden="1" x14ac:dyDescent="0.35">
      <c r="B2251" s="190">
        <v>522009</v>
      </c>
      <c r="C2251" s="191" t="str">
        <f>VLOOKUP(B2251,PUC!$A$3:$B$3395,2,0)</f>
        <v>Impuesto de industria y comercio</v>
      </c>
      <c r="D2251" s="192">
        <v>210127001</v>
      </c>
      <c r="E2251" s="190" t="e">
        <f>VLOOKUP(D2251,#REF!,3,0)</f>
        <v>#REF!</v>
      </c>
      <c r="F2251" s="193">
        <v>0</v>
      </c>
      <c r="G2251" s="193">
        <v>35761974.189999998</v>
      </c>
      <c r="H2251" s="183"/>
      <c r="I2251" s="183"/>
    </row>
    <row r="2252" spans="2:9" hidden="1" x14ac:dyDescent="0.35">
      <c r="B2252" s="190">
        <v>522009</v>
      </c>
      <c r="C2252" s="191" t="str">
        <f>VLOOKUP(B2252,PUC!$A$3:$B$3395,2,0)</f>
        <v>Impuesto de industria y comercio</v>
      </c>
      <c r="D2252" s="192">
        <v>210141001</v>
      </c>
      <c r="E2252" s="190" t="e">
        <f>VLOOKUP(D2252,#REF!,3,0)</f>
        <v>#REF!</v>
      </c>
      <c r="F2252" s="193">
        <v>0</v>
      </c>
      <c r="G2252" s="193">
        <v>118496932.7</v>
      </c>
      <c r="H2252" s="183"/>
      <c r="I2252" s="183"/>
    </row>
    <row r="2253" spans="2:9" hidden="1" x14ac:dyDescent="0.35">
      <c r="B2253" s="190">
        <v>522009</v>
      </c>
      <c r="C2253" s="191" t="str">
        <f>VLOOKUP(B2253,PUC!$A$3:$B$3395,2,0)</f>
        <v>Impuesto de industria y comercio</v>
      </c>
      <c r="D2253" s="192">
        <v>210144001</v>
      </c>
      <c r="E2253" s="190" t="e">
        <f>VLOOKUP(D2253,#REF!,3,0)</f>
        <v>#REF!</v>
      </c>
      <c r="F2253" s="193">
        <v>0</v>
      </c>
      <c r="G2253" s="193">
        <v>24884889.09</v>
      </c>
      <c r="H2253" s="183"/>
      <c r="I2253" s="183"/>
    </row>
    <row r="2254" spans="2:9" hidden="1" x14ac:dyDescent="0.35">
      <c r="B2254" s="190">
        <v>522009</v>
      </c>
      <c r="C2254" s="191" t="str">
        <f>VLOOKUP(B2254,PUC!$A$3:$B$3395,2,0)</f>
        <v>Impuesto de industria y comercio</v>
      </c>
      <c r="D2254" s="192">
        <v>210150001</v>
      </c>
      <c r="E2254" s="190" t="e">
        <f>VLOOKUP(D2254,#REF!,3,0)</f>
        <v>#REF!</v>
      </c>
      <c r="F2254" s="193">
        <v>0</v>
      </c>
      <c r="G2254" s="193">
        <v>77740600.049999997</v>
      </c>
      <c r="H2254" s="183"/>
      <c r="I2254" s="183"/>
    </row>
    <row r="2255" spans="2:9" hidden="1" x14ac:dyDescent="0.35">
      <c r="B2255" s="190">
        <v>522009</v>
      </c>
      <c r="C2255" s="191" t="str">
        <f>VLOOKUP(B2255,PUC!$A$3:$B$3395,2,0)</f>
        <v>Impuesto de industria y comercio</v>
      </c>
      <c r="D2255" s="192">
        <v>210152001</v>
      </c>
      <c r="E2255" s="190" t="e">
        <f>VLOOKUP(D2255,#REF!,3,0)</f>
        <v>#REF!</v>
      </c>
      <c r="F2255" s="193">
        <v>0</v>
      </c>
      <c r="G2255" s="193">
        <v>76867896.519999996</v>
      </c>
      <c r="H2255" s="183"/>
      <c r="I2255" s="183"/>
    </row>
    <row r="2256" spans="2:9" hidden="1" x14ac:dyDescent="0.35">
      <c r="B2256" s="190">
        <v>522009</v>
      </c>
      <c r="C2256" s="191" t="str">
        <f>VLOOKUP(B2256,PUC!$A$3:$B$3395,2,0)</f>
        <v>Impuesto de industria y comercio</v>
      </c>
      <c r="D2256" s="192">
        <v>210154001</v>
      </c>
      <c r="E2256" s="190" t="e">
        <f>VLOOKUP(D2256,#REF!,3,0)</f>
        <v>#REF!</v>
      </c>
      <c r="F2256" s="193">
        <v>0</v>
      </c>
      <c r="G2256" s="193">
        <v>158010493.69</v>
      </c>
      <c r="H2256" s="183"/>
      <c r="I2256" s="183"/>
    </row>
    <row r="2257" spans="1:9" hidden="1" x14ac:dyDescent="0.35">
      <c r="B2257" s="190">
        <v>522009</v>
      </c>
      <c r="C2257" s="191" t="str">
        <f>VLOOKUP(B2257,PUC!$A$3:$B$3395,2,0)</f>
        <v>Impuesto de industria y comercio</v>
      </c>
      <c r="D2257" s="192">
        <v>210163001</v>
      </c>
      <c r="E2257" s="190" t="e">
        <f>VLOOKUP(D2257,#REF!,3,0)</f>
        <v>#REF!</v>
      </c>
      <c r="F2257" s="193">
        <v>0</v>
      </c>
      <c r="G2257" s="193">
        <v>241632016.34</v>
      </c>
      <c r="H2257" s="183"/>
      <c r="I2257" s="183"/>
    </row>
    <row r="2258" spans="1:9" hidden="1" x14ac:dyDescent="0.35">
      <c r="B2258" s="190">
        <v>522009</v>
      </c>
      <c r="C2258" s="191" t="str">
        <f>VLOOKUP(B2258,PUC!$A$3:$B$3395,2,0)</f>
        <v>Impuesto de industria y comercio</v>
      </c>
      <c r="D2258" s="192">
        <v>210166001</v>
      </c>
      <c r="E2258" s="190" t="e">
        <f>VLOOKUP(D2258,#REF!,3,0)</f>
        <v>#REF!</v>
      </c>
      <c r="F2258" s="193">
        <v>0</v>
      </c>
      <c r="G2258" s="193">
        <v>1797701021.8099999</v>
      </c>
      <c r="H2258" s="183"/>
      <c r="I2258" s="183"/>
    </row>
    <row r="2259" spans="1:9" hidden="1" x14ac:dyDescent="0.35">
      <c r="B2259" s="190">
        <v>522009</v>
      </c>
      <c r="C2259" s="191" t="str">
        <f>VLOOKUP(B2259,PUC!$A$3:$B$3395,2,0)</f>
        <v>Impuesto de industria y comercio</v>
      </c>
      <c r="D2259" s="192">
        <v>210168001</v>
      </c>
      <c r="E2259" s="190" t="e">
        <f>VLOOKUP(D2259,#REF!,3,0)</f>
        <v>#REF!</v>
      </c>
      <c r="F2259" s="193">
        <v>0</v>
      </c>
      <c r="G2259" s="193">
        <v>103655143.94</v>
      </c>
      <c r="H2259" s="183"/>
      <c r="I2259" s="183"/>
    </row>
    <row r="2260" spans="1:9" hidden="1" x14ac:dyDescent="0.35">
      <c r="B2260" s="190">
        <v>522009</v>
      </c>
      <c r="C2260" s="191" t="str">
        <f>VLOOKUP(B2260,PUC!$A$3:$B$3395,2,0)</f>
        <v>Impuesto de industria y comercio</v>
      </c>
      <c r="D2260" s="192">
        <v>210170001</v>
      </c>
      <c r="E2260" s="190" t="e">
        <f>VLOOKUP(D2260,#REF!,3,0)</f>
        <v>#REF!</v>
      </c>
      <c r="F2260" s="193">
        <v>0</v>
      </c>
      <c r="G2260" s="193">
        <v>14573193.1</v>
      </c>
      <c r="H2260" s="183"/>
      <c r="I2260" s="183"/>
    </row>
    <row r="2261" spans="1:9" hidden="1" x14ac:dyDescent="0.35">
      <c r="B2261" s="190">
        <v>522009</v>
      </c>
      <c r="C2261" s="191" t="str">
        <f>VLOOKUP(B2261,PUC!$A$3:$B$3395,2,0)</f>
        <v>Impuesto de industria y comercio</v>
      </c>
      <c r="D2261" s="192">
        <v>210173001</v>
      </c>
      <c r="E2261" s="190" t="e">
        <f>VLOOKUP(D2261,#REF!,3,0)</f>
        <v>#REF!</v>
      </c>
      <c r="F2261" s="193">
        <v>0</v>
      </c>
      <c r="G2261" s="193">
        <v>52801885.899999999</v>
      </c>
      <c r="H2261" s="183"/>
      <c r="I2261" s="183"/>
    </row>
    <row r="2262" spans="1:9" hidden="1" x14ac:dyDescent="0.35">
      <c r="B2262" s="190">
        <v>522009</v>
      </c>
      <c r="C2262" s="191" t="str">
        <f>VLOOKUP(B2262,PUC!$A$3:$B$3395,2,0)</f>
        <v>Impuesto de industria y comercio</v>
      </c>
      <c r="D2262" s="192">
        <v>210176001</v>
      </c>
      <c r="E2262" s="190" t="e">
        <f>VLOOKUP(D2262,#REF!,3,0)</f>
        <v>#REF!</v>
      </c>
      <c r="F2262" s="193">
        <v>0</v>
      </c>
      <c r="G2262" s="193">
        <v>144025721.84</v>
      </c>
      <c r="H2262" s="183"/>
      <c r="I2262" s="183"/>
    </row>
    <row r="2263" spans="1:9" hidden="1" x14ac:dyDescent="0.35">
      <c r="B2263" s="190">
        <v>522009</v>
      </c>
      <c r="C2263" s="191" t="str">
        <f>VLOOKUP(B2263,PUC!$A$3:$B$3395,2,0)</f>
        <v>Impuesto de industria y comercio</v>
      </c>
      <c r="D2263" s="192">
        <v>210181001</v>
      </c>
      <c r="E2263" s="190" t="e">
        <f>VLOOKUP(D2263,#REF!,3,0)</f>
        <v>#REF!</v>
      </c>
      <c r="F2263" s="193">
        <v>0</v>
      </c>
      <c r="G2263" s="193">
        <v>11457009.689999999</v>
      </c>
      <c r="H2263" s="183"/>
      <c r="I2263" s="183"/>
    </row>
    <row r="2264" spans="1:9" hidden="1" x14ac:dyDescent="0.35">
      <c r="B2264" s="190">
        <v>522009</v>
      </c>
      <c r="C2264" s="191" t="str">
        <f>VLOOKUP(B2264,PUC!$A$3:$B$3395,2,0)</f>
        <v>Impuesto de industria y comercio</v>
      </c>
      <c r="D2264" s="192">
        <v>210185001</v>
      </c>
      <c r="E2264" s="190" t="e">
        <f>VLOOKUP(D2264,#REF!,3,0)</f>
        <v>#REF!</v>
      </c>
      <c r="F2264" s="193">
        <v>0</v>
      </c>
      <c r="G2264" s="193">
        <v>47327269.810000002</v>
      </c>
      <c r="H2264" s="183"/>
      <c r="I2264" s="183"/>
    </row>
    <row r="2265" spans="1:9" hidden="1" x14ac:dyDescent="0.35">
      <c r="B2265" s="190">
        <v>522009</v>
      </c>
      <c r="C2265" s="191" t="str">
        <f>VLOOKUP(B2265,PUC!$A$3:$B$3395,2,0)</f>
        <v>Impuesto de industria y comercio</v>
      </c>
      <c r="D2265" s="192">
        <v>210186001</v>
      </c>
      <c r="E2265" s="190" t="e">
        <f>VLOOKUP(D2265,#REF!,3,0)</f>
        <v>#REF!</v>
      </c>
      <c r="F2265" s="193">
        <v>0</v>
      </c>
      <c r="G2265" s="193">
        <v>31976567.129999999</v>
      </c>
      <c r="H2265" s="183"/>
      <c r="I2265" s="183"/>
    </row>
    <row r="2266" spans="1:9" hidden="1" x14ac:dyDescent="0.35">
      <c r="B2266" s="190">
        <v>522009</v>
      </c>
      <c r="C2266" s="191" t="str">
        <f>VLOOKUP(B2266,PUC!$A$3:$B$3395,2,0)</f>
        <v>Impuesto de industria y comercio</v>
      </c>
      <c r="D2266" s="192">
        <v>210976109</v>
      </c>
      <c r="E2266" s="190" t="e">
        <f>VLOOKUP(D2266,#REF!,3,0)</f>
        <v>#REF!</v>
      </c>
      <c r="F2266" s="193">
        <v>0</v>
      </c>
      <c r="G2266" s="193">
        <v>16314573.560000001</v>
      </c>
      <c r="H2266" s="183"/>
      <c r="I2266" s="183"/>
    </row>
    <row r="2267" spans="1:9" hidden="1" x14ac:dyDescent="0.35">
      <c r="B2267" s="190">
        <v>512009</v>
      </c>
      <c r="C2267" s="191" t="str">
        <f>VLOOKUP(B2267,PUC!$A$3:$B$3395,2,0)</f>
        <v>Impuesto de industria y comercio</v>
      </c>
      <c r="D2267" s="192">
        <v>210111001</v>
      </c>
      <c r="E2267" s="190" t="e">
        <f>VLOOKUP(D2267,#REF!,3,0)</f>
        <v>#REF!</v>
      </c>
      <c r="F2267" s="193">
        <v>0</v>
      </c>
      <c r="G2267" s="193">
        <v>14757174.26</v>
      </c>
      <c r="H2267" s="183"/>
      <c r="I2267" s="183"/>
    </row>
    <row r="2268" spans="1:9" hidden="1" x14ac:dyDescent="0.35">
      <c r="A2268" s="185"/>
      <c r="B2268" s="205">
        <v>190706</v>
      </c>
      <c r="C2268" s="203" t="e">
        <f>VLOOKUP(B2268,PUC!$A$3:$B$3395,2,0)</f>
        <v>#N/A</v>
      </c>
      <c r="D2268" s="204">
        <v>210185001</v>
      </c>
      <c r="E2268" s="205" t="e">
        <f>VLOOKUP(D2268,#REF!,3,0)</f>
        <v>#REF!</v>
      </c>
      <c r="F2268" s="207">
        <v>31044241.469999999</v>
      </c>
      <c r="G2268" s="207">
        <v>0</v>
      </c>
      <c r="H2268" s="183"/>
      <c r="I2268" s="183"/>
    </row>
    <row r="2269" spans="1:9" hidden="1" x14ac:dyDescent="0.35">
      <c r="A2269" s="185"/>
      <c r="B2269" s="198">
        <v>511123</v>
      </c>
      <c r="C2269" s="196" t="str">
        <f>VLOOKUP(B2269,PUC!$A$3:$B$3395,2,0)</f>
        <v>Comunicaciones y transporte</v>
      </c>
      <c r="D2269" s="197">
        <v>130125000</v>
      </c>
      <c r="E2269" s="198" t="e">
        <f>VLOOKUP(D2269,#REF!,3,0)</f>
        <v>#REF!</v>
      </c>
      <c r="F2269" s="199">
        <v>0</v>
      </c>
      <c r="G2269" s="199">
        <v>1949778789</v>
      </c>
      <c r="H2269" s="183"/>
      <c r="I2269" s="183"/>
    </row>
    <row r="2270" spans="1:9" hidden="1" x14ac:dyDescent="0.35">
      <c r="A2270" s="185"/>
      <c r="B2270" s="198">
        <v>521121</v>
      </c>
      <c r="C2270" s="196" t="str">
        <f>VLOOKUP(B2270,PUC!$A$3:$B$3395,2,0)</f>
        <v>Comunicaciones y transporte</v>
      </c>
      <c r="D2270" s="197">
        <v>923269422</v>
      </c>
      <c r="E2270" s="198" t="e">
        <f>VLOOKUP(D2270,#REF!,3,0)</f>
        <v>#REF!</v>
      </c>
      <c r="F2270" s="199">
        <v>0</v>
      </c>
      <c r="G2270" s="199">
        <v>508763616</v>
      </c>
      <c r="H2270" s="183"/>
      <c r="I2270" s="183"/>
    </row>
    <row r="2271" spans="1:9" hidden="1" x14ac:dyDescent="0.35">
      <c r="A2271" s="185"/>
      <c r="B2271" s="190">
        <v>190790</v>
      </c>
      <c r="C2271" s="191" t="s">
        <v>3260</v>
      </c>
      <c r="D2271" s="192">
        <v>13400000</v>
      </c>
      <c r="E2271" s="190" t="s">
        <v>167</v>
      </c>
      <c r="F2271" s="193">
        <v>87016456</v>
      </c>
      <c r="G2271" s="193">
        <v>0</v>
      </c>
      <c r="H2271" s="183"/>
      <c r="I2271" s="183"/>
    </row>
    <row r="2272" spans="1:9" hidden="1" x14ac:dyDescent="0.35">
      <c r="B2272" s="190">
        <v>512002</v>
      </c>
      <c r="C2272" s="191" t="s">
        <v>1448</v>
      </c>
      <c r="D2272" s="195">
        <v>10200000</v>
      </c>
      <c r="E2272" s="190" t="s">
        <v>312</v>
      </c>
      <c r="F2272" s="193">
        <v>0</v>
      </c>
      <c r="G2272" s="193">
        <v>553437925</v>
      </c>
    </row>
    <row r="2273" spans="2:7" hidden="1" x14ac:dyDescent="0.35">
      <c r="B2273" s="190">
        <v>542490</v>
      </c>
      <c r="C2273" s="191" t="s">
        <v>1449</v>
      </c>
      <c r="D2273" s="195">
        <v>163254000</v>
      </c>
      <c r="E2273" s="190" t="s">
        <v>1330</v>
      </c>
      <c r="F2273" s="193">
        <v>0</v>
      </c>
      <c r="G2273" s="193">
        <v>3307134.95</v>
      </c>
    </row>
    <row r="2274" spans="2:7" hidden="1" x14ac:dyDescent="0.35">
      <c r="B2274" s="190">
        <v>542490</v>
      </c>
      <c r="C2274" s="191" t="s">
        <v>1449</v>
      </c>
      <c r="D2274" s="195">
        <v>20188000</v>
      </c>
      <c r="E2274" s="190" t="s">
        <v>1302</v>
      </c>
      <c r="F2274" s="193">
        <v>0</v>
      </c>
      <c r="G2274" s="193">
        <v>3307134.95</v>
      </c>
    </row>
    <row r="2275" spans="2:7" hidden="1" x14ac:dyDescent="0.35">
      <c r="B2275" s="190">
        <v>542490</v>
      </c>
      <c r="C2275" s="191" t="s">
        <v>1449</v>
      </c>
      <c r="D2275" s="195">
        <v>60700000</v>
      </c>
      <c r="E2275" s="190" t="s">
        <v>1339</v>
      </c>
      <c r="F2275" s="193">
        <v>0</v>
      </c>
      <c r="G2275" s="193">
        <v>3307134.95</v>
      </c>
    </row>
    <row r="2276" spans="2:7" hidden="1" x14ac:dyDescent="0.35">
      <c r="B2276" s="190">
        <v>542490</v>
      </c>
      <c r="C2276" s="191" t="s">
        <v>1449</v>
      </c>
      <c r="D2276" s="195">
        <v>267411001</v>
      </c>
      <c r="E2276" s="190" t="s">
        <v>269</v>
      </c>
      <c r="F2276" s="193">
        <v>0</v>
      </c>
      <c r="G2276" s="193">
        <v>3307134.95</v>
      </c>
    </row>
    <row r="2277" spans="2:7" hidden="1" x14ac:dyDescent="0.35">
      <c r="B2277" s="190">
        <v>542490</v>
      </c>
      <c r="C2277" s="191" t="s">
        <v>1449</v>
      </c>
      <c r="D2277" s="195">
        <v>131310000</v>
      </c>
      <c r="E2277" s="190" t="s">
        <v>270</v>
      </c>
      <c r="F2277" s="193">
        <v>0</v>
      </c>
      <c r="G2277" s="193">
        <v>3307134.95</v>
      </c>
    </row>
    <row r="2278" spans="2:7" hidden="1" x14ac:dyDescent="0.35">
      <c r="B2278" s="190">
        <v>542490</v>
      </c>
      <c r="C2278" s="191" t="s">
        <v>1449</v>
      </c>
      <c r="D2278" s="195">
        <v>131210000</v>
      </c>
      <c r="E2278" s="190" t="s">
        <v>3240</v>
      </c>
      <c r="F2278" s="193">
        <v>0</v>
      </c>
      <c r="G2278" s="193">
        <v>3307134.95</v>
      </c>
    </row>
    <row r="2279" spans="2:7" hidden="1" x14ac:dyDescent="0.35">
      <c r="B2279" s="190">
        <v>542490</v>
      </c>
      <c r="C2279" s="191" t="s">
        <v>1449</v>
      </c>
      <c r="D2279" s="195">
        <v>131110000</v>
      </c>
      <c r="E2279" s="190" t="s">
        <v>1143</v>
      </c>
      <c r="F2279" s="193">
        <v>0</v>
      </c>
      <c r="G2279" s="193">
        <v>3307134.95</v>
      </c>
    </row>
    <row r="2280" spans="2:7" hidden="1" x14ac:dyDescent="0.35">
      <c r="B2280" s="190">
        <v>542490</v>
      </c>
      <c r="C2280" s="191" t="s">
        <v>1449</v>
      </c>
      <c r="D2280" s="195">
        <v>130505000</v>
      </c>
      <c r="E2280" s="190" t="s">
        <v>1303</v>
      </c>
      <c r="F2280" s="193">
        <v>0</v>
      </c>
      <c r="G2280" s="193">
        <v>3307134.95</v>
      </c>
    </row>
    <row r="2281" spans="2:7" hidden="1" x14ac:dyDescent="0.35">
      <c r="B2281" s="190">
        <v>542490</v>
      </c>
      <c r="C2281" s="191" t="s">
        <v>1449</v>
      </c>
      <c r="D2281" s="195">
        <v>33800000</v>
      </c>
      <c r="E2281" s="190" t="s">
        <v>3358</v>
      </c>
      <c r="F2281" s="193">
        <v>0</v>
      </c>
      <c r="G2281" s="193">
        <v>61733185.600000001</v>
      </c>
    </row>
    <row r="2282" spans="2:7" hidden="1" x14ac:dyDescent="0.35">
      <c r="B2282" s="190">
        <v>522010</v>
      </c>
      <c r="C2282" s="191" t="str">
        <f>VLOOKUP(B2282,PUC!$A$3:$B$3395,2,0)</f>
        <v>Tasas</v>
      </c>
      <c r="D2282" s="195">
        <v>118888000</v>
      </c>
      <c r="E2282" s="190" t="s">
        <v>174</v>
      </c>
      <c r="F2282" s="193">
        <v>0</v>
      </c>
      <c r="G2282" s="193">
        <v>2465.79</v>
      </c>
    </row>
    <row r="2283" spans="2:7" hidden="1" x14ac:dyDescent="0.35">
      <c r="B2283" s="190">
        <v>522010</v>
      </c>
      <c r="C2283" s="191" t="str">
        <f>VLOOKUP(B2283,PUC!$A$3:$B$3395,2,0)</f>
        <v>Tasas</v>
      </c>
      <c r="D2283" s="195">
        <v>210108001</v>
      </c>
      <c r="E2283" s="190" t="s">
        <v>153</v>
      </c>
      <c r="F2283" s="193">
        <v>0</v>
      </c>
      <c r="G2283" s="193">
        <v>1346331.81</v>
      </c>
    </row>
    <row r="2284" spans="2:7" hidden="1" x14ac:dyDescent="0.35">
      <c r="B2284" s="190">
        <v>522010</v>
      </c>
      <c r="C2284" s="191" t="str">
        <f>VLOOKUP(B2284,PUC!$A$3:$B$3395,2,0)</f>
        <v>Tasas</v>
      </c>
      <c r="D2284" s="195">
        <v>210113001</v>
      </c>
      <c r="E2284" s="190" t="s">
        <v>154</v>
      </c>
      <c r="F2284" s="193">
        <v>0</v>
      </c>
      <c r="G2284" s="193">
        <v>2396289.7599999998</v>
      </c>
    </row>
    <row r="2285" spans="2:7" hidden="1" x14ac:dyDescent="0.35">
      <c r="B2285" s="190">
        <v>522010</v>
      </c>
      <c r="C2285" s="191" t="str">
        <f>VLOOKUP(B2285,PUC!$A$3:$B$3395,2,0)</f>
        <v>Tasas</v>
      </c>
      <c r="D2285" s="195">
        <v>210115001</v>
      </c>
      <c r="E2285" s="190" t="s">
        <v>164</v>
      </c>
      <c r="F2285" s="193">
        <v>0</v>
      </c>
      <c r="G2285" s="193">
        <v>2935012.92</v>
      </c>
    </row>
    <row r="2286" spans="2:7" hidden="1" x14ac:dyDescent="0.35">
      <c r="B2286" s="190">
        <v>522010</v>
      </c>
      <c r="C2286" s="191" t="str">
        <f>VLOOKUP(B2286,PUC!$A$3:$B$3395,2,0)</f>
        <v>Tasas</v>
      </c>
      <c r="D2286" s="195">
        <v>210117001</v>
      </c>
      <c r="E2286" s="190" t="s">
        <v>161</v>
      </c>
      <c r="F2286" s="193">
        <v>0</v>
      </c>
      <c r="G2286" s="193">
        <v>3584591.01</v>
      </c>
    </row>
    <row r="2287" spans="2:7" hidden="1" x14ac:dyDescent="0.35">
      <c r="B2287" s="190">
        <v>522010</v>
      </c>
      <c r="C2287" s="191" t="str">
        <f>VLOOKUP(B2287,PUC!$A$3:$B$3395,2,0)</f>
        <v>Tasas</v>
      </c>
      <c r="D2287" s="195">
        <v>210118001</v>
      </c>
      <c r="E2287" s="190" t="s">
        <v>901</v>
      </c>
      <c r="F2287" s="193">
        <v>0</v>
      </c>
      <c r="G2287" s="193">
        <v>2390565.77</v>
      </c>
    </row>
    <row r="2288" spans="2:7" hidden="1" x14ac:dyDescent="0.35">
      <c r="B2288" s="190">
        <v>522010</v>
      </c>
      <c r="C2288" s="191" t="str">
        <f>VLOOKUP(B2288,PUC!$A$3:$B$3395,2,0)</f>
        <v>Tasas</v>
      </c>
      <c r="D2288" s="195">
        <v>210123001</v>
      </c>
      <c r="E2288" s="190" t="s">
        <v>1126</v>
      </c>
      <c r="F2288" s="193">
        <v>0</v>
      </c>
      <c r="G2288" s="193">
        <v>1238286.3500000001</v>
      </c>
    </row>
    <row r="2289" spans="2:7" hidden="1" x14ac:dyDescent="0.35">
      <c r="B2289" s="190">
        <v>522010</v>
      </c>
      <c r="C2289" s="191" t="str">
        <f>VLOOKUP(B2289,PUC!$A$3:$B$3395,2,0)</f>
        <v>Tasas</v>
      </c>
      <c r="D2289" s="195">
        <v>210127001</v>
      </c>
      <c r="E2289" s="190" t="s">
        <v>1203</v>
      </c>
      <c r="F2289" s="193">
        <v>0</v>
      </c>
      <c r="G2289" s="193">
        <v>909202.73</v>
      </c>
    </row>
    <row r="2290" spans="2:7" hidden="1" x14ac:dyDescent="0.35">
      <c r="B2290" s="190">
        <v>522010</v>
      </c>
      <c r="C2290" s="191" t="str">
        <f>VLOOKUP(B2290,PUC!$A$3:$B$3395,2,0)</f>
        <v>Tasas</v>
      </c>
      <c r="D2290" s="195">
        <v>210141001</v>
      </c>
      <c r="E2290" s="190" t="s">
        <v>176</v>
      </c>
      <c r="F2290" s="193">
        <v>0</v>
      </c>
      <c r="G2290" s="193">
        <v>3012633.88</v>
      </c>
    </row>
    <row r="2291" spans="2:7" hidden="1" x14ac:dyDescent="0.35">
      <c r="B2291" s="190">
        <v>522010</v>
      </c>
      <c r="C2291" s="191" t="str">
        <f>VLOOKUP(B2291,PUC!$A$3:$B$3395,2,0)</f>
        <v>Tasas</v>
      </c>
      <c r="D2291" s="195">
        <v>210150001</v>
      </c>
      <c r="E2291" s="190" t="s">
        <v>1419</v>
      </c>
      <c r="F2291" s="193">
        <v>0</v>
      </c>
      <c r="G2291" s="193">
        <v>2613129.41</v>
      </c>
    </row>
    <row r="2292" spans="2:7" hidden="1" x14ac:dyDescent="0.35">
      <c r="B2292" s="190">
        <v>522010</v>
      </c>
      <c r="C2292" s="191" t="str">
        <f>VLOOKUP(B2292,PUC!$A$3:$B$3395,2,0)</f>
        <v>Tasas</v>
      </c>
      <c r="D2292" s="195">
        <v>210154001</v>
      </c>
      <c r="E2292" s="190" t="s">
        <v>1248</v>
      </c>
      <c r="F2292" s="193">
        <v>0</v>
      </c>
      <c r="G2292" s="193">
        <v>6583770.5700000003</v>
      </c>
    </row>
    <row r="2293" spans="2:7" hidden="1" x14ac:dyDescent="0.35">
      <c r="B2293" s="190">
        <v>522010</v>
      </c>
      <c r="C2293" s="191" t="str">
        <f>VLOOKUP(B2293,PUC!$A$3:$B$3395,2,0)</f>
        <v>Tasas</v>
      </c>
      <c r="D2293" s="195">
        <v>210166001</v>
      </c>
      <c r="E2293" s="190" t="s">
        <v>155</v>
      </c>
      <c r="F2293" s="193">
        <v>0</v>
      </c>
      <c r="G2293" s="193">
        <v>82052743.730000004</v>
      </c>
    </row>
    <row r="2294" spans="2:7" hidden="1" x14ac:dyDescent="0.35">
      <c r="B2294" s="190">
        <v>522010</v>
      </c>
      <c r="C2294" s="191" t="str">
        <f>VLOOKUP(B2294,PUC!$A$3:$B$3395,2,0)</f>
        <v>Tasas</v>
      </c>
      <c r="D2294" s="195">
        <v>210168001</v>
      </c>
      <c r="E2294" s="190" t="s">
        <v>248</v>
      </c>
      <c r="F2294" s="193">
        <v>0</v>
      </c>
      <c r="G2294" s="193">
        <v>8292411.5099999998</v>
      </c>
    </row>
    <row r="2295" spans="2:7" hidden="1" x14ac:dyDescent="0.35">
      <c r="B2295" s="190">
        <v>522010</v>
      </c>
      <c r="C2295" s="191" t="str">
        <f>VLOOKUP(B2295,PUC!$A$3:$B$3395,2,0)</f>
        <v>Tasas</v>
      </c>
      <c r="D2295" s="195">
        <v>210170001</v>
      </c>
      <c r="E2295" s="190" t="s">
        <v>152</v>
      </c>
      <c r="F2295" s="193">
        <v>0</v>
      </c>
      <c r="G2295" s="193">
        <v>607216.38</v>
      </c>
    </row>
    <row r="2296" spans="2:7" hidden="1" x14ac:dyDescent="0.35">
      <c r="B2296" s="190">
        <v>522010</v>
      </c>
      <c r="C2296" s="191" t="str">
        <f>VLOOKUP(B2296,PUC!$A$3:$B$3395,2,0)</f>
        <v>Tasas</v>
      </c>
      <c r="D2296" s="195">
        <v>210173001</v>
      </c>
      <c r="E2296" s="190" t="s">
        <v>158</v>
      </c>
      <c r="F2296" s="193">
        <v>0</v>
      </c>
      <c r="G2296" s="193">
        <v>2614389.7000000002</v>
      </c>
    </row>
    <row r="2297" spans="2:7" hidden="1" x14ac:dyDescent="0.35">
      <c r="B2297" s="190">
        <v>522010</v>
      </c>
      <c r="C2297" s="191" t="str">
        <f>VLOOKUP(B2297,PUC!$A$3:$B$3395,2,0)</f>
        <v>Tasas</v>
      </c>
      <c r="D2297" s="195">
        <v>210181001</v>
      </c>
      <c r="E2297" s="190" t="s">
        <v>217</v>
      </c>
      <c r="F2297" s="193">
        <v>0</v>
      </c>
      <c r="G2297" s="193">
        <v>477375.4</v>
      </c>
    </row>
    <row r="2298" spans="2:7" hidden="1" x14ac:dyDescent="0.35">
      <c r="B2298" s="190">
        <v>522010</v>
      </c>
      <c r="C2298" s="191" t="str">
        <f>VLOOKUP(B2298,PUC!$A$3:$B$3395,2,0)</f>
        <v>Tasas</v>
      </c>
      <c r="D2298" s="195">
        <v>210185001</v>
      </c>
      <c r="E2298" s="190" t="s">
        <v>165</v>
      </c>
      <c r="F2298" s="193">
        <v>0</v>
      </c>
      <c r="G2298" s="193">
        <v>2715499.09</v>
      </c>
    </row>
    <row r="2299" spans="2:7" hidden="1" x14ac:dyDescent="0.35">
      <c r="B2299" s="190">
        <v>522010</v>
      </c>
      <c r="C2299" s="191" t="str">
        <f>VLOOKUP(B2299,PUC!$A$3:$B$3395,2,0)</f>
        <v>Tasas</v>
      </c>
      <c r="D2299" s="195">
        <v>210186001</v>
      </c>
      <c r="E2299" s="190" t="s">
        <v>1267</v>
      </c>
      <c r="F2299" s="193">
        <v>0</v>
      </c>
      <c r="G2299" s="193">
        <v>1074842.5900000001</v>
      </c>
    </row>
    <row r="2300" spans="2:7" hidden="1" x14ac:dyDescent="0.35">
      <c r="B2300" s="190">
        <v>522010</v>
      </c>
      <c r="C2300" s="191" t="str">
        <f>VLOOKUP(B2300,PUC!$A$3:$B$3395,2,0)</f>
        <v>Tasas</v>
      </c>
      <c r="D2300" s="195">
        <v>210976109</v>
      </c>
      <c r="E2300" s="190" t="s">
        <v>249</v>
      </c>
      <c r="F2300" s="193">
        <v>0</v>
      </c>
      <c r="G2300" s="193">
        <v>1305165.8799999999</v>
      </c>
    </row>
  </sheetData>
  <autoFilter ref="A10:I2300" xr:uid="{33ACEDBC-7AE7-4DE7-BE40-B7AC6535030A}">
    <filterColumn colId="4">
      <filters>
        <filter val="E.S.E. Hospital Universitario de Santander"/>
      </filters>
    </filterColumn>
  </autoFilter>
  <pageMargins left="0.7" right="0.7" top="0.75" bottom="0.75" header="0.3" footer="0.3"/>
  <pageSetup orientation="portrait" r:id="rId1"/>
  <headerFooter>
    <oddFooter>&amp;C_x000D_&amp;1#&amp;"Aptos"&amp;10&amp;K000000 DOCUMENTO DE 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E6169-4F1D-42CB-AAAC-C2A7BDD70581}">
  <dimension ref="A1:G2221"/>
  <sheetViews>
    <sheetView tabSelected="1" zoomScale="90" zoomScaleNormal="90" zoomScaleSheetLayoutView="90" workbookViewId="0"/>
  </sheetViews>
  <sheetFormatPr baseColWidth="10" defaultColWidth="11.453125" defaultRowHeight="15.5" x14ac:dyDescent="0.35"/>
  <cols>
    <col min="1" max="1" width="3.54296875" style="263" customWidth="1"/>
    <col min="2" max="2" width="18.26953125" style="262" customWidth="1"/>
    <col min="3" max="3" width="30.6328125" style="262" customWidth="1"/>
    <col min="4" max="4" width="16.81640625" style="262" customWidth="1"/>
    <col min="5" max="5" width="34.26953125" style="262" customWidth="1"/>
    <col min="6" max="6" width="23.1796875" style="262" bestFit="1" customWidth="1"/>
    <col min="7" max="7" width="20.453125" style="262" customWidth="1"/>
    <col min="8" max="16384" width="11.453125" style="262"/>
  </cols>
  <sheetData>
    <row r="1" spans="1:7" s="178" customFormat="1" ht="13" x14ac:dyDescent="0.3">
      <c r="A1" s="181"/>
      <c r="B1" s="2" t="s">
        <v>135</v>
      </c>
      <c r="C1" s="3" t="s">
        <v>136</v>
      </c>
      <c r="D1" s="4"/>
      <c r="E1" s="5"/>
      <c r="F1" s="6"/>
      <c r="G1" s="177"/>
    </row>
    <row r="2" spans="1:7" s="178" customFormat="1" x14ac:dyDescent="0.35">
      <c r="A2" s="181"/>
      <c r="B2" s="2" t="s">
        <v>137</v>
      </c>
      <c r="C2" s="3" t="s">
        <v>113</v>
      </c>
      <c r="D2" s="4"/>
      <c r="E2" s="13"/>
      <c r="F2" s="214"/>
      <c r="G2" s="177"/>
    </row>
    <row r="3" spans="1:7" s="178" customFormat="1" x14ac:dyDescent="0.35">
      <c r="A3" s="181"/>
      <c r="B3" s="2" t="s">
        <v>114</v>
      </c>
      <c r="C3" s="3" t="s">
        <v>112</v>
      </c>
      <c r="D3" s="4"/>
      <c r="E3" s="13"/>
      <c r="F3" s="213"/>
      <c r="G3" s="222"/>
    </row>
    <row r="4" spans="1:7" s="178" customFormat="1" x14ac:dyDescent="0.35">
      <c r="A4" s="181"/>
      <c r="B4" s="2" t="s">
        <v>115</v>
      </c>
      <c r="C4" s="3"/>
      <c r="D4" s="4"/>
      <c r="E4" s="13"/>
      <c r="F4"/>
      <c r="G4"/>
    </row>
    <row r="5" spans="1:7" s="178" customFormat="1" x14ac:dyDescent="0.35">
      <c r="A5" s="181"/>
      <c r="B5" s="2" t="s">
        <v>138</v>
      </c>
      <c r="C5" s="217" t="s">
        <v>3359</v>
      </c>
      <c r="D5" s="4"/>
      <c r="E5" s="13"/>
      <c r="F5"/>
      <c r="G5"/>
    </row>
    <row r="6" spans="1:7" s="178" customFormat="1" x14ac:dyDescent="0.35">
      <c r="A6" s="181"/>
      <c r="B6" s="3"/>
      <c r="C6" s="3"/>
      <c r="D6" s="4"/>
      <c r="E6" s="13"/>
      <c r="F6"/>
      <c r="G6"/>
    </row>
    <row r="7" spans="1:7" s="178" customFormat="1" ht="13" x14ac:dyDescent="0.3">
      <c r="A7" s="181"/>
      <c r="B7" s="2" t="s">
        <v>139</v>
      </c>
      <c r="C7" s="2"/>
      <c r="D7" s="4"/>
      <c r="E7" s="5"/>
      <c r="F7"/>
      <c r="G7"/>
    </row>
    <row r="8" spans="1:7" s="178" customFormat="1" ht="15" customHeight="1" x14ac:dyDescent="0.35">
      <c r="A8" s="181"/>
      <c r="B8" s="187"/>
      <c r="C8" s="187"/>
      <c r="D8" s="7"/>
      <c r="E8" s="8" t="s">
        <v>1445</v>
      </c>
      <c r="F8" s="215"/>
      <c r="G8" s="216"/>
    </row>
    <row r="9" spans="1:7" s="212" customFormat="1" ht="28.5" customHeight="1" x14ac:dyDescent="0.3">
      <c r="A9" s="211"/>
      <c r="B9" s="256" t="s">
        <v>140</v>
      </c>
      <c r="C9" s="256" t="s">
        <v>141</v>
      </c>
      <c r="D9" s="256" t="s">
        <v>142</v>
      </c>
      <c r="E9" s="256" t="s">
        <v>3250</v>
      </c>
      <c r="F9" s="256" t="s">
        <v>1447</v>
      </c>
      <c r="G9" s="256" t="s">
        <v>1446</v>
      </c>
    </row>
    <row r="10" spans="1:7" ht="16.5" customHeight="1" x14ac:dyDescent="0.35">
      <c r="A10" s="257"/>
      <c r="B10" s="258">
        <v>111005</v>
      </c>
      <c r="C10" s="258" t="s">
        <v>7</v>
      </c>
      <c r="D10" s="259">
        <v>69600000</v>
      </c>
      <c r="E10" s="260" t="s">
        <v>150</v>
      </c>
      <c r="F10" s="261">
        <v>206199959.65000001</v>
      </c>
      <c r="G10" s="261">
        <v>0</v>
      </c>
    </row>
    <row r="11" spans="1:7" ht="15" customHeight="1" x14ac:dyDescent="0.35">
      <c r="A11" s="257"/>
      <c r="B11" s="258">
        <v>111006</v>
      </c>
      <c r="C11" s="258" t="s">
        <v>1476</v>
      </c>
      <c r="D11" s="259">
        <v>69600000</v>
      </c>
      <c r="E11" s="260" t="s">
        <v>150</v>
      </c>
      <c r="F11" s="261">
        <v>1000</v>
      </c>
      <c r="G11" s="261">
        <v>0</v>
      </c>
    </row>
    <row r="12" spans="1:7" x14ac:dyDescent="0.35">
      <c r="A12" s="257"/>
      <c r="B12" s="260">
        <v>122101</v>
      </c>
      <c r="C12" s="258" t="s">
        <v>143</v>
      </c>
      <c r="D12" s="259">
        <v>923272394</v>
      </c>
      <c r="E12" s="260" t="s">
        <v>3269</v>
      </c>
      <c r="F12" s="261">
        <v>0</v>
      </c>
      <c r="G12" s="261">
        <v>331712198109.14001</v>
      </c>
    </row>
    <row r="13" spans="1:7" x14ac:dyDescent="0.35">
      <c r="A13" s="257"/>
      <c r="B13" s="260">
        <v>122102</v>
      </c>
      <c r="C13" s="258" t="s">
        <v>144</v>
      </c>
      <c r="D13" s="259">
        <v>44200000</v>
      </c>
      <c r="E13" s="260" t="s">
        <v>145</v>
      </c>
      <c r="F13" s="261">
        <v>7527180000</v>
      </c>
      <c r="G13" s="261">
        <v>11046870000</v>
      </c>
    </row>
    <row r="14" spans="1:7" x14ac:dyDescent="0.35">
      <c r="A14" s="257"/>
      <c r="B14" s="260">
        <v>122106</v>
      </c>
      <c r="C14" s="258" t="s">
        <v>1537</v>
      </c>
      <c r="D14" s="259">
        <v>923272394</v>
      </c>
      <c r="E14" s="260" t="s">
        <v>3269</v>
      </c>
      <c r="F14" s="261">
        <v>0</v>
      </c>
      <c r="G14" s="261">
        <v>18731809703.400002</v>
      </c>
    </row>
    <row r="15" spans="1:7" x14ac:dyDescent="0.35">
      <c r="A15" s="257"/>
      <c r="B15" s="260">
        <v>122301</v>
      </c>
      <c r="C15" s="258" t="s">
        <v>143</v>
      </c>
      <c r="D15" s="259">
        <v>923272394</v>
      </c>
      <c r="E15" s="260" t="s">
        <v>3269</v>
      </c>
      <c r="F15" s="261">
        <v>0</v>
      </c>
      <c r="G15" s="261">
        <v>217435699796.16</v>
      </c>
    </row>
    <row r="16" spans="1:7" x14ac:dyDescent="0.35">
      <c r="B16" s="260">
        <v>122302</v>
      </c>
      <c r="C16" s="258" t="s">
        <v>144</v>
      </c>
      <c r="D16" s="259">
        <v>44200000</v>
      </c>
      <c r="E16" s="260" t="s">
        <v>145</v>
      </c>
      <c r="F16" s="261">
        <v>8093807325</v>
      </c>
      <c r="G16" s="261">
        <v>16363760084</v>
      </c>
    </row>
    <row r="17" spans="1:7" x14ac:dyDescent="0.35">
      <c r="A17" s="257"/>
      <c r="B17" s="260">
        <v>122306</v>
      </c>
      <c r="C17" s="258" t="s">
        <v>1537</v>
      </c>
      <c r="D17" s="259">
        <v>923272394</v>
      </c>
      <c r="E17" s="260" t="s">
        <v>3269</v>
      </c>
      <c r="F17" s="261">
        <v>0</v>
      </c>
      <c r="G17" s="261">
        <v>3538203076.6100001</v>
      </c>
    </row>
    <row r="18" spans="1:7" x14ac:dyDescent="0.35">
      <c r="A18" s="257"/>
      <c r="B18" s="260">
        <v>122308</v>
      </c>
      <c r="C18" s="258" t="s">
        <v>184</v>
      </c>
      <c r="D18" s="259">
        <v>41200000</v>
      </c>
      <c r="E18" s="260" t="s">
        <v>146</v>
      </c>
      <c r="F18" s="261">
        <v>5116606352</v>
      </c>
      <c r="G18" s="261">
        <v>0</v>
      </c>
    </row>
    <row r="19" spans="1:7" x14ac:dyDescent="0.35">
      <c r="B19" s="260">
        <v>122604</v>
      </c>
      <c r="C19" s="258" t="s">
        <v>147</v>
      </c>
      <c r="D19" s="259">
        <v>44600000</v>
      </c>
      <c r="E19" s="260" t="s">
        <v>148</v>
      </c>
      <c r="F19" s="261">
        <v>0</v>
      </c>
      <c r="G19" s="261">
        <v>267544578624.51999</v>
      </c>
    </row>
    <row r="20" spans="1:7" x14ac:dyDescent="0.35">
      <c r="A20" s="265"/>
      <c r="B20" s="260">
        <v>122904</v>
      </c>
      <c r="C20" s="258" t="s">
        <v>10</v>
      </c>
      <c r="D20" s="259">
        <v>41100000</v>
      </c>
      <c r="E20" s="260" t="s">
        <v>149</v>
      </c>
      <c r="F20" s="261">
        <v>0</v>
      </c>
      <c r="G20" s="261">
        <v>93789110756.940002</v>
      </c>
    </row>
    <row r="21" spans="1:7" ht="16" customHeight="1" x14ac:dyDescent="0.35">
      <c r="A21" s="265"/>
      <c r="B21" s="260">
        <v>122205</v>
      </c>
      <c r="C21" s="258" t="s">
        <v>10</v>
      </c>
      <c r="D21" s="259">
        <v>41300000</v>
      </c>
      <c r="E21" s="260" t="s">
        <v>3319</v>
      </c>
      <c r="F21" s="261">
        <v>0</v>
      </c>
      <c r="G21" s="261">
        <v>40960186146.470001</v>
      </c>
    </row>
    <row r="22" spans="1:7" x14ac:dyDescent="0.35">
      <c r="A22" s="265"/>
      <c r="B22" s="260">
        <v>131706</v>
      </c>
      <c r="C22" s="258" t="s">
        <v>1642</v>
      </c>
      <c r="D22" s="259">
        <v>210111001</v>
      </c>
      <c r="E22" s="260" t="s">
        <v>157</v>
      </c>
      <c r="F22" s="261">
        <v>1265918666.9400003</v>
      </c>
      <c r="G22" s="261">
        <v>0</v>
      </c>
    </row>
    <row r="23" spans="1:7" x14ac:dyDescent="0.35">
      <c r="A23" s="265"/>
      <c r="B23" s="260">
        <v>131706</v>
      </c>
      <c r="C23" s="258" t="s">
        <v>1642</v>
      </c>
      <c r="D23" s="259">
        <v>210176001</v>
      </c>
      <c r="E23" s="260" t="s">
        <v>160</v>
      </c>
      <c r="F23" s="261">
        <v>225043999.62</v>
      </c>
      <c r="G23" s="261">
        <v>0</v>
      </c>
    </row>
    <row r="24" spans="1:7" x14ac:dyDescent="0.35">
      <c r="A24" s="265"/>
      <c r="B24" s="260">
        <v>131706</v>
      </c>
      <c r="C24" s="258" t="s">
        <v>1642</v>
      </c>
      <c r="D24" s="259">
        <v>117676000</v>
      </c>
      <c r="E24" s="260" t="s">
        <v>372</v>
      </c>
      <c r="F24" s="261">
        <v>15905500</v>
      </c>
      <c r="G24" s="261">
        <v>0</v>
      </c>
    </row>
    <row r="25" spans="1:7" x14ac:dyDescent="0.35">
      <c r="B25" s="260">
        <v>131706</v>
      </c>
      <c r="C25" s="258" t="s">
        <v>1642</v>
      </c>
      <c r="D25" s="259">
        <v>238363001</v>
      </c>
      <c r="E25" s="260" t="s">
        <v>889</v>
      </c>
      <c r="F25" s="261">
        <v>21066900.009999998</v>
      </c>
      <c r="G25" s="261">
        <v>0</v>
      </c>
    </row>
    <row r="26" spans="1:7" x14ac:dyDescent="0.35">
      <c r="B26" s="260">
        <v>131706</v>
      </c>
      <c r="C26" s="258" t="s">
        <v>1642</v>
      </c>
      <c r="D26" s="259">
        <v>215652356</v>
      </c>
      <c r="E26" s="260" t="s">
        <v>1035</v>
      </c>
      <c r="F26" s="261">
        <v>4962800</v>
      </c>
      <c r="G26" s="261">
        <v>0</v>
      </c>
    </row>
    <row r="27" spans="1:7" x14ac:dyDescent="0.35">
      <c r="B27" s="260">
        <v>131706</v>
      </c>
      <c r="C27" s="258" t="s">
        <v>1642</v>
      </c>
      <c r="D27" s="259">
        <v>12300000</v>
      </c>
      <c r="E27" s="260" t="s">
        <v>3316</v>
      </c>
      <c r="F27" s="261">
        <v>1530771694.9999998</v>
      </c>
      <c r="G27" s="261">
        <v>0</v>
      </c>
    </row>
    <row r="28" spans="1:7" x14ac:dyDescent="0.35">
      <c r="B28" s="260">
        <v>131706</v>
      </c>
      <c r="C28" s="258" t="s">
        <v>1642</v>
      </c>
      <c r="D28" s="259">
        <v>210119001</v>
      </c>
      <c r="E28" s="260" t="s">
        <v>1176</v>
      </c>
      <c r="F28" s="261">
        <v>1523498960.8499999</v>
      </c>
      <c r="G28" s="261">
        <v>0</v>
      </c>
    </row>
    <row r="29" spans="1:7" x14ac:dyDescent="0.35">
      <c r="B29" s="260">
        <v>131706</v>
      </c>
      <c r="C29" s="258" t="s">
        <v>1642</v>
      </c>
      <c r="D29" s="259">
        <v>210170001</v>
      </c>
      <c r="E29" s="260" t="s">
        <v>152</v>
      </c>
      <c r="F29" s="261">
        <v>108948600</v>
      </c>
      <c r="G29" s="261">
        <v>0</v>
      </c>
    </row>
    <row r="30" spans="1:7" x14ac:dyDescent="0.35">
      <c r="B30" s="260">
        <v>131706</v>
      </c>
      <c r="C30" s="258" t="s">
        <v>1642</v>
      </c>
      <c r="D30" s="259">
        <v>125152000</v>
      </c>
      <c r="E30" s="260" t="s">
        <v>505</v>
      </c>
      <c r="F30" s="261">
        <v>21397197.790000003</v>
      </c>
      <c r="G30" s="261">
        <v>0</v>
      </c>
    </row>
    <row r="31" spans="1:7" x14ac:dyDescent="0.35">
      <c r="B31" s="260">
        <v>131706</v>
      </c>
      <c r="C31" s="258" t="s">
        <v>1642</v>
      </c>
      <c r="D31" s="259">
        <v>38541000</v>
      </c>
      <c r="E31" s="260" t="s">
        <v>777</v>
      </c>
      <c r="F31" s="261">
        <v>557348480.24000001</v>
      </c>
      <c r="G31" s="261">
        <v>0</v>
      </c>
    </row>
    <row r="32" spans="1:7" x14ac:dyDescent="0.35">
      <c r="B32" s="260">
        <v>131706</v>
      </c>
      <c r="C32" s="258" t="s">
        <v>1642</v>
      </c>
      <c r="D32" s="259">
        <v>227966001</v>
      </c>
      <c r="E32" s="260" t="s">
        <v>1454</v>
      </c>
      <c r="F32" s="261">
        <v>88639749.280000001</v>
      </c>
      <c r="G32" s="261">
        <v>0</v>
      </c>
    </row>
    <row r="33" spans="2:7" x14ac:dyDescent="0.35">
      <c r="B33" s="260">
        <v>131706</v>
      </c>
      <c r="C33" s="258" t="s">
        <v>1642</v>
      </c>
      <c r="D33" s="259">
        <v>120676000</v>
      </c>
      <c r="E33" s="260" t="s">
        <v>1394</v>
      </c>
      <c r="F33" s="261">
        <v>2719543349.1400003</v>
      </c>
      <c r="G33" s="261">
        <v>0</v>
      </c>
    </row>
    <row r="34" spans="2:7" x14ac:dyDescent="0.35">
      <c r="B34" s="260">
        <v>131706</v>
      </c>
      <c r="C34" s="258" t="s">
        <v>1642</v>
      </c>
      <c r="D34" s="259">
        <v>11100000</v>
      </c>
      <c r="E34" s="260" t="s">
        <v>1112</v>
      </c>
      <c r="F34" s="261">
        <v>59123468.07</v>
      </c>
      <c r="G34" s="261">
        <v>0</v>
      </c>
    </row>
    <row r="35" spans="2:7" x14ac:dyDescent="0.35">
      <c r="B35" s="260">
        <v>131706</v>
      </c>
      <c r="C35" s="258" t="s">
        <v>1642</v>
      </c>
      <c r="D35" s="259">
        <v>211876318</v>
      </c>
      <c r="E35" s="260" t="s">
        <v>1253</v>
      </c>
      <c r="F35" s="261">
        <v>317298758.71999997</v>
      </c>
      <c r="G35" s="261">
        <v>0</v>
      </c>
    </row>
    <row r="36" spans="2:7" x14ac:dyDescent="0.35">
      <c r="B36" s="260">
        <v>131706</v>
      </c>
      <c r="C36" s="258" t="s">
        <v>1642</v>
      </c>
      <c r="D36" s="259">
        <v>216476364</v>
      </c>
      <c r="E36" s="260" t="s">
        <v>1040</v>
      </c>
      <c r="F36" s="261">
        <v>2349085615.2800002</v>
      </c>
      <c r="G36" s="261">
        <v>0</v>
      </c>
    </row>
    <row r="37" spans="2:7" x14ac:dyDescent="0.35">
      <c r="B37" s="260">
        <v>131706</v>
      </c>
      <c r="C37" s="258" t="s">
        <v>1642</v>
      </c>
      <c r="D37" s="259">
        <v>210676606</v>
      </c>
      <c r="E37" s="260" t="s">
        <v>1211</v>
      </c>
      <c r="F37" s="261">
        <v>11585434.229999999</v>
      </c>
      <c r="G37" s="261">
        <v>0</v>
      </c>
    </row>
    <row r="38" spans="2:7" x14ac:dyDescent="0.35">
      <c r="B38" s="260">
        <v>131706</v>
      </c>
      <c r="C38" s="258" t="s">
        <v>1642</v>
      </c>
      <c r="D38" s="259">
        <v>26800000</v>
      </c>
      <c r="E38" s="260" t="s">
        <v>168</v>
      </c>
      <c r="F38" s="261">
        <v>1100770923</v>
      </c>
      <c r="G38" s="261">
        <v>0</v>
      </c>
    </row>
    <row r="39" spans="2:7" x14ac:dyDescent="0.35">
      <c r="B39" s="260">
        <v>131706</v>
      </c>
      <c r="C39" s="258" t="s">
        <v>1642</v>
      </c>
      <c r="D39" s="259">
        <v>213476834</v>
      </c>
      <c r="E39" s="260" t="s">
        <v>1357</v>
      </c>
      <c r="F39" s="261">
        <v>14385200</v>
      </c>
      <c r="G39" s="261">
        <v>0</v>
      </c>
    </row>
    <row r="40" spans="2:7" x14ac:dyDescent="0.35">
      <c r="B40" s="260">
        <v>131706</v>
      </c>
      <c r="C40" s="258" t="s">
        <v>1642</v>
      </c>
      <c r="D40" s="259">
        <v>219276892</v>
      </c>
      <c r="E40" s="260" t="s">
        <v>1430</v>
      </c>
      <c r="F40" s="261">
        <v>117273618.21000001</v>
      </c>
      <c r="G40" s="261">
        <v>0</v>
      </c>
    </row>
    <row r="41" spans="2:7" x14ac:dyDescent="0.35">
      <c r="B41" s="260">
        <v>131706</v>
      </c>
      <c r="C41" s="258" t="s">
        <v>1642</v>
      </c>
      <c r="D41" s="259">
        <v>21176000</v>
      </c>
      <c r="E41" s="260" t="s">
        <v>329</v>
      </c>
      <c r="F41" s="261">
        <v>14910500</v>
      </c>
      <c r="G41" s="261">
        <v>0</v>
      </c>
    </row>
    <row r="42" spans="2:7" x14ac:dyDescent="0.35">
      <c r="B42" s="260">
        <v>131706</v>
      </c>
      <c r="C42" s="258" t="s">
        <v>1642</v>
      </c>
      <c r="D42" s="259">
        <v>214215542</v>
      </c>
      <c r="E42" s="260" t="s">
        <v>1163</v>
      </c>
      <c r="F42" s="261">
        <v>53235748.44000002</v>
      </c>
      <c r="G42" s="261">
        <v>0</v>
      </c>
    </row>
    <row r="43" spans="2:7" x14ac:dyDescent="0.35">
      <c r="B43" s="260">
        <v>131706</v>
      </c>
      <c r="C43" s="258" t="s">
        <v>1642</v>
      </c>
      <c r="D43" s="259">
        <v>210115001</v>
      </c>
      <c r="E43" s="260" t="s">
        <v>164</v>
      </c>
      <c r="F43" s="261">
        <v>59191504.479999989</v>
      </c>
      <c r="G43" s="261">
        <v>0</v>
      </c>
    </row>
    <row r="44" spans="2:7" x14ac:dyDescent="0.35">
      <c r="B44" s="260">
        <v>131706</v>
      </c>
      <c r="C44" s="258" t="s">
        <v>1642</v>
      </c>
      <c r="D44" s="259">
        <v>218168081</v>
      </c>
      <c r="E44" s="260" t="s">
        <v>232</v>
      </c>
      <c r="F44" s="261">
        <v>7522200</v>
      </c>
      <c r="G44" s="261">
        <v>0</v>
      </c>
    </row>
    <row r="45" spans="2:7" x14ac:dyDescent="0.35">
      <c r="B45" s="260">
        <v>131706</v>
      </c>
      <c r="C45" s="258" t="s">
        <v>1642</v>
      </c>
      <c r="D45" s="259">
        <v>211176111</v>
      </c>
      <c r="E45" s="260" t="s">
        <v>932</v>
      </c>
      <c r="F45" s="261">
        <v>715513535.24000001</v>
      </c>
      <c r="G45" s="261">
        <v>0</v>
      </c>
    </row>
    <row r="46" spans="2:7" x14ac:dyDescent="0.35">
      <c r="B46" s="260">
        <v>131706</v>
      </c>
      <c r="C46" s="258" t="s">
        <v>1642</v>
      </c>
      <c r="D46" s="259">
        <v>216168861</v>
      </c>
      <c r="E46" s="260" t="s">
        <v>1407</v>
      </c>
      <c r="F46" s="261">
        <v>75751072.320000008</v>
      </c>
      <c r="G46" s="261">
        <v>0</v>
      </c>
    </row>
    <row r="47" spans="2:7" x14ac:dyDescent="0.35">
      <c r="B47" s="260">
        <v>131706</v>
      </c>
      <c r="C47" s="258" t="s">
        <v>1642</v>
      </c>
      <c r="D47" s="259">
        <v>210723807</v>
      </c>
      <c r="E47" s="260" t="s">
        <v>1343</v>
      </c>
      <c r="F47" s="261">
        <v>6414000</v>
      </c>
      <c r="G47" s="261">
        <v>0</v>
      </c>
    </row>
    <row r="48" spans="2:7" x14ac:dyDescent="0.35">
      <c r="B48" s="260">
        <v>131706</v>
      </c>
      <c r="C48" s="258" t="s">
        <v>1642</v>
      </c>
      <c r="D48" s="259">
        <v>923270864</v>
      </c>
      <c r="E48" s="260" t="s">
        <v>813</v>
      </c>
      <c r="F48" s="261">
        <v>22344957.770000003</v>
      </c>
      <c r="G48" s="261">
        <v>0</v>
      </c>
    </row>
    <row r="49" spans="2:7" x14ac:dyDescent="0.35">
      <c r="B49" s="260">
        <v>131706</v>
      </c>
      <c r="C49" s="258" t="s">
        <v>1642</v>
      </c>
      <c r="D49" s="259">
        <v>23300000</v>
      </c>
      <c r="E49" s="260" t="s">
        <v>193</v>
      </c>
      <c r="F49" s="261">
        <v>7069554412.9499998</v>
      </c>
      <c r="G49" s="261">
        <v>0</v>
      </c>
    </row>
    <row r="50" spans="2:7" x14ac:dyDescent="0.35">
      <c r="B50" s="260">
        <v>131706</v>
      </c>
      <c r="C50" s="258" t="s">
        <v>1642</v>
      </c>
      <c r="D50" s="259">
        <v>210141001</v>
      </c>
      <c r="E50" s="260" t="s">
        <v>176</v>
      </c>
      <c r="F50" s="261">
        <v>1895565946.5500002</v>
      </c>
      <c r="G50" s="261">
        <v>0</v>
      </c>
    </row>
    <row r="51" spans="2:7" x14ac:dyDescent="0.35">
      <c r="B51" s="260">
        <v>131706</v>
      </c>
      <c r="C51" s="258" t="s">
        <v>1642</v>
      </c>
      <c r="D51" s="259">
        <v>217525175</v>
      </c>
      <c r="E51" s="260" t="s">
        <v>286</v>
      </c>
      <c r="F51" s="261">
        <v>723860812.00000012</v>
      </c>
      <c r="G51" s="261">
        <v>0</v>
      </c>
    </row>
    <row r="52" spans="2:7" x14ac:dyDescent="0.35">
      <c r="B52" s="260">
        <v>131706</v>
      </c>
      <c r="C52" s="258" t="s">
        <v>1642</v>
      </c>
      <c r="D52" s="259">
        <v>212276622</v>
      </c>
      <c r="E52" s="260" t="s">
        <v>1220</v>
      </c>
      <c r="F52" s="261">
        <v>152316371.36000001</v>
      </c>
      <c r="G52" s="261">
        <v>0</v>
      </c>
    </row>
    <row r="53" spans="2:7" x14ac:dyDescent="0.35">
      <c r="B53" s="260">
        <v>131706</v>
      </c>
      <c r="C53" s="258" t="s">
        <v>1642</v>
      </c>
      <c r="D53" s="259">
        <v>27123000</v>
      </c>
      <c r="E53" s="260" t="s">
        <v>3251</v>
      </c>
      <c r="F53" s="261">
        <v>6407509.5900000008</v>
      </c>
      <c r="G53" s="261">
        <v>0</v>
      </c>
    </row>
    <row r="54" spans="2:7" x14ac:dyDescent="0.35">
      <c r="B54" s="260">
        <v>131706</v>
      </c>
      <c r="C54" s="258" t="s">
        <v>1642</v>
      </c>
      <c r="D54" s="259">
        <v>37352000</v>
      </c>
      <c r="E54" s="260" t="s">
        <v>173</v>
      </c>
      <c r="F54" s="261">
        <v>926552061.13999999</v>
      </c>
      <c r="G54" s="261">
        <v>0</v>
      </c>
    </row>
    <row r="55" spans="2:7" x14ac:dyDescent="0.35">
      <c r="B55" s="260">
        <v>131706</v>
      </c>
      <c r="C55" s="258" t="s">
        <v>1642</v>
      </c>
      <c r="D55" s="259">
        <v>823200000</v>
      </c>
      <c r="E55" s="260" t="s">
        <v>1031</v>
      </c>
      <c r="F55" s="261">
        <v>26032687675.989998</v>
      </c>
      <c r="G55" s="261">
        <v>0</v>
      </c>
    </row>
    <row r="56" spans="2:7" x14ac:dyDescent="0.35">
      <c r="B56" s="260">
        <v>131706</v>
      </c>
      <c r="C56" s="258" t="s">
        <v>1642</v>
      </c>
      <c r="D56" s="259">
        <v>219576895</v>
      </c>
      <c r="E56" s="260" t="s">
        <v>1433</v>
      </c>
      <c r="F56" s="261">
        <v>99015632.400000006</v>
      </c>
      <c r="G56" s="261">
        <v>0</v>
      </c>
    </row>
    <row r="57" spans="2:7" x14ac:dyDescent="0.35">
      <c r="B57" s="260">
        <v>131706</v>
      </c>
      <c r="C57" s="258" t="s">
        <v>1642</v>
      </c>
      <c r="D57" s="259">
        <v>210415804</v>
      </c>
      <c r="E57" s="260" t="s">
        <v>1341</v>
      </c>
      <c r="F57" s="261">
        <v>3301378.63</v>
      </c>
      <c r="G57" s="261">
        <v>0</v>
      </c>
    </row>
    <row r="58" spans="2:7" x14ac:dyDescent="0.35">
      <c r="B58" s="260">
        <v>131706</v>
      </c>
      <c r="C58" s="258" t="s">
        <v>1642</v>
      </c>
      <c r="D58" s="259">
        <v>210070400</v>
      </c>
      <c r="E58" s="260" t="s">
        <v>1066</v>
      </c>
      <c r="F58" s="261">
        <v>20649707.140000001</v>
      </c>
      <c r="G58" s="261">
        <v>0</v>
      </c>
    </row>
    <row r="59" spans="2:7" x14ac:dyDescent="0.35">
      <c r="B59" s="260">
        <v>131706</v>
      </c>
      <c r="C59" s="258" t="s">
        <v>1642</v>
      </c>
      <c r="D59" s="259">
        <v>125676000</v>
      </c>
      <c r="E59" s="260" t="s">
        <v>701</v>
      </c>
      <c r="F59" s="261">
        <v>1603500</v>
      </c>
      <c r="G59" s="261">
        <v>0</v>
      </c>
    </row>
    <row r="60" spans="2:7" x14ac:dyDescent="0.35">
      <c r="B60" s="260">
        <v>131706</v>
      </c>
      <c r="C60" s="258" t="s">
        <v>1642</v>
      </c>
      <c r="D60" s="259">
        <v>220168020</v>
      </c>
      <c r="E60" s="260" t="s">
        <v>390</v>
      </c>
      <c r="F60" s="261">
        <v>6108749.9799999995</v>
      </c>
      <c r="G60" s="261">
        <v>0</v>
      </c>
    </row>
    <row r="61" spans="2:7" x14ac:dyDescent="0.35">
      <c r="B61" s="260">
        <v>131706</v>
      </c>
      <c r="C61" s="258" t="s">
        <v>1642</v>
      </c>
      <c r="D61" s="259">
        <v>210152001</v>
      </c>
      <c r="E61" s="260" t="s">
        <v>162</v>
      </c>
      <c r="F61" s="261">
        <v>893698319.27999997</v>
      </c>
      <c r="G61" s="261">
        <v>0</v>
      </c>
    </row>
    <row r="62" spans="2:7" x14ac:dyDescent="0.35">
      <c r="B62" s="260">
        <v>131706</v>
      </c>
      <c r="C62" s="258" t="s">
        <v>1642</v>
      </c>
      <c r="D62" s="259">
        <v>20752000</v>
      </c>
      <c r="E62" s="260" t="s">
        <v>321</v>
      </c>
      <c r="F62" s="261">
        <v>440310782.23999995</v>
      </c>
      <c r="G62" s="261">
        <v>0</v>
      </c>
    </row>
    <row r="63" spans="2:7" x14ac:dyDescent="0.35">
      <c r="B63" s="260">
        <v>131706</v>
      </c>
      <c r="C63" s="258" t="s">
        <v>1642</v>
      </c>
      <c r="D63" s="259">
        <v>125441000</v>
      </c>
      <c r="E63" s="260" t="s">
        <v>511</v>
      </c>
      <c r="F63" s="261">
        <v>9276700</v>
      </c>
      <c r="G63" s="261">
        <v>0</v>
      </c>
    </row>
    <row r="64" spans="2:7" x14ac:dyDescent="0.35">
      <c r="B64" s="260">
        <v>131706</v>
      </c>
      <c r="C64" s="258" t="s">
        <v>1642</v>
      </c>
      <c r="D64" s="259">
        <v>210166001</v>
      </c>
      <c r="E64" s="260" t="s">
        <v>155</v>
      </c>
      <c r="F64" s="261">
        <v>10361563.450000001</v>
      </c>
      <c r="G64" s="261">
        <v>0</v>
      </c>
    </row>
    <row r="65" spans="2:7" x14ac:dyDescent="0.35">
      <c r="B65" s="260">
        <v>131706</v>
      </c>
      <c r="C65" s="258" t="s">
        <v>1642</v>
      </c>
      <c r="D65" s="259">
        <v>216415464</v>
      </c>
      <c r="E65" s="260" t="s">
        <v>1123</v>
      </c>
      <c r="F65" s="261">
        <v>78188883.100000009</v>
      </c>
      <c r="G65" s="261">
        <v>0</v>
      </c>
    </row>
    <row r="66" spans="2:7" x14ac:dyDescent="0.35">
      <c r="B66" s="260">
        <v>131706</v>
      </c>
      <c r="C66" s="258" t="s">
        <v>1642</v>
      </c>
      <c r="D66" s="259">
        <v>125505000</v>
      </c>
      <c r="E66" s="260" t="s">
        <v>573</v>
      </c>
      <c r="F66" s="261">
        <v>2432102.88</v>
      </c>
      <c r="G66" s="261">
        <v>0</v>
      </c>
    </row>
    <row r="67" spans="2:7" x14ac:dyDescent="0.35">
      <c r="B67" s="260">
        <v>131706</v>
      </c>
      <c r="C67" s="258" t="s">
        <v>1642</v>
      </c>
      <c r="D67" s="259">
        <v>12400000</v>
      </c>
      <c r="E67" s="260" t="s">
        <v>311</v>
      </c>
      <c r="F67" s="261">
        <v>3927701605.1599998</v>
      </c>
      <c r="G67" s="261">
        <v>0</v>
      </c>
    </row>
    <row r="68" spans="2:7" x14ac:dyDescent="0.35">
      <c r="B68" s="260">
        <v>131706</v>
      </c>
      <c r="C68" s="258" t="s">
        <v>1642</v>
      </c>
      <c r="D68" s="259">
        <v>218266682</v>
      </c>
      <c r="E68" s="260" t="s">
        <v>1284</v>
      </c>
      <c r="F68" s="261">
        <v>1277900</v>
      </c>
      <c r="G68" s="261">
        <v>0</v>
      </c>
    </row>
    <row r="69" spans="2:7" x14ac:dyDescent="0.35">
      <c r="B69" s="260">
        <v>131706</v>
      </c>
      <c r="C69" s="258" t="s">
        <v>1642</v>
      </c>
      <c r="D69" s="259">
        <v>215825758</v>
      </c>
      <c r="E69" s="260" t="s">
        <v>1308</v>
      </c>
      <c r="F69" s="261">
        <v>3376080.830000001</v>
      </c>
      <c r="G69" s="261">
        <v>0</v>
      </c>
    </row>
    <row r="70" spans="2:7" x14ac:dyDescent="0.35">
      <c r="B70" s="260">
        <v>131706</v>
      </c>
      <c r="C70" s="258" t="s">
        <v>1642</v>
      </c>
      <c r="D70" s="259">
        <v>213025430</v>
      </c>
      <c r="E70" s="260" t="s">
        <v>1089</v>
      </c>
      <c r="F70" s="261">
        <v>350136760.97000003</v>
      </c>
      <c r="G70" s="261">
        <v>0</v>
      </c>
    </row>
    <row r="71" spans="2:7" x14ac:dyDescent="0.35">
      <c r="B71" s="260">
        <v>131706</v>
      </c>
      <c r="C71" s="258" t="s">
        <v>1642</v>
      </c>
      <c r="D71" s="259">
        <v>220776001</v>
      </c>
      <c r="E71" s="260" t="s">
        <v>526</v>
      </c>
      <c r="F71" s="261">
        <v>127876603.27</v>
      </c>
      <c r="G71" s="261">
        <v>0</v>
      </c>
    </row>
    <row r="72" spans="2:7" x14ac:dyDescent="0.35">
      <c r="B72" s="260">
        <v>131706</v>
      </c>
      <c r="C72" s="258" t="s">
        <v>1642</v>
      </c>
      <c r="D72" s="259">
        <v>217070670</v>
      </c>
      <c r="E72" s="260" t="s">
        <v>1236</v>
      </c>
      <c r="F72" s="261">
        <v>7253567.2699999996</v>
      </c>
      <c r="G72" s="261">
        <v>0</v>
      </c>
    </row>
    <row r="73" spans="2:7" x14ac:dyDescent="0.35">
      <c r="B73" s="260">
        <v>131706</v>
      </c>
      <c r="C73" s="258" t="s">
        <v>1642</v>
      </c>
      <c r="D73" s="259">
        <v>117070000</v>
      </c>
      <c r="E73" s="260" t="s">
        <v>359</v>
      </c>
      <c r="F73" s="261">
        <v>479142400.90999997</v>
      </c>
      <c r="G73" s="261">
        <v>0</v>
      </c>
    </row>
    <row r="74" spans="2:7" x14ac:dyDescent="0.35">
      <c r="B74" s="260">
        <v>131706</v>
      </c>
      <c r="C74" s="258" t="s">
        <v>1642</v>
      </c>
      <c r="D74" s="259">
        <v>212025120</v>
      </c>
      <c r="E74" s="260" t="s">
        <v>256</v>
      </c>
      <c r="F74" s="261">
        <v>71746583.960000023</v>
      </c>
      <c r="G74" s="261">
        <v>0</v>
      </c>
    </row>
    <row r="75" spans="2:7" x14ac:dyDescent="0.35">
      <c r="B75" s="260">
        <v>131706</v>
      </c>
      <c r="C75" s="258" t="s">
        <v>1642</v>
      </c>
      <c r="D75" s="259">
        <v>128176000</v>
      </c>
      <c r="E75" s="260" t="s">
        <v>537</v>
      </c>
      <c r="F75" s="261">
        <v>1116800</v>
      </c>
      <c r="G75" s="261">
        <v>0</v>
      </c>
    </row>
    <row r="76" spans="2:7" x14ac:dyDescent="0.35">
      <c r="B76" s="260">
        <v>131706</v>
      </c>
      <c r="C76" s="258" t="s">
        <v>1642</v>
      </c>
      <c r="D76" s="259">
        <v>216976869</v>
      </c>
      <c r="E76" s="260" t="s">
        <v>1412</v>
      </c>
      <c r="F76" s="261">
        <v>24572722.050000004</v>
      </c>
      <c r="G76" s="261">
        <v>0</v>
      </c>
    </row>
    <row r="77" spans="2:7" x14ac:dyDescent="0.35">
      <c r="B77" s="260">
        <v>131706</v>
      </c>
      <c r="C77" s="258" t="s">
        <v>1642</v>
      </c>
      <c r="D77" s="259">
        <v>216868368</v>
      </c>
      <c r="E77" s="260" t="s">
        <v>1042</v>
      </c>
      <c r="F77" s="261">
        <v>893000</v>
      </c>
      <c r="G77" s="261">
        <v>0</v>
      </c>
    </row>
    <row r="78" spans="2:7" x14ac:dyDescent="0.35">
      <c r="B78" s="260">
        <v>131706</v>
      </c>
      <c r="C78" s="258" t="s">
        <v>1642</v>
      </c>
      <c r="D78" s="259">
        <v>216173461</v>
      </c>
      <c r="E78" s="260" t="s">
        <v>1132</v>
      </c>
      <c r="F78" s="261">
        <v>1073106.51</v>
      </c>
      <c r="G78" s="261">
        <v>0</v>
      </c>
    </row>
    <row r="79" spans="2:7" x14ac:dyDescent="0.35">
      <c r="B79" s="260">
        <v>131706</v>
      </c>
      <c r="C79" s="258" t="s">
        <v>1642</v>
      </c>
      <c r="D79" s="259">
        <v>126252000</v>
      </c>
      <c r="E79" s="260" t="s">
        <v>519</v>
      </c>
      <c r="F79" s="261">
        <v>29087955.75</v>
      </c>
      <c r="G79" s="261">
        <v>0</v>
      </c>
    </row>
    <row r="80" spans="2:7" x14ac:dyDescent="0.35">
      <c r="B80" s="260">
        <v>131706</v>
      </c>
      <c r="C80" s="258" t="s">
        <v>1642</v>
      </c>
      <c r="D80" s="259">
        <v>116666000</v>
      </c>
      <c r="E80" s="260" t="s">
        <v>357</v>
      </c>
      <c r="F80" s="261">
        <v>1853900</v>
      </c>
      <c r="G80" s="261">
        <v>0</v>
      </c>
    </row>
    <row r="81" spans="2:7" x14ac:dyDescent="0.35">
      <c r="B81" s="260">
        <v>131706</v>
      </c>
      <c r="C81" s="258" t="s">
        <v>1642</v>
      </c>
      <c r="D81" s="259">
        <v>215425754</v>
      </c>
      <c r="E81" s="260" t="s">
        <v>1298</v>
      </c>
      <c r="F81" s="261">
        <v>176737899.99000001</v>
      </c>
      <c r="G81" s="261">
        <v>0</v>
      </c>
    </row>
    <row r="82" spans="2:7" x14ac:dyDescent="0.35">
      <c r="B82" s="260">
        <v>131706</v>
      </c>
      <c r="C82" s="258" t="s">
        <v>1642</v>
      </c>
      <c r="D82" s="259">
        <v>210376403</v>
      </c>
      <c r="E82" s="260" t="s">
        <v>1068</v>
      </c>
      <c r="F82" s="261">
        <v>125481636.72999999</v>
      </c>
      <c r="G82" s="261">
        <v>0</v>
      </c>
    </row>
    <row r="83" spans="2:7" x14ac:dyDescent="0.35">
      <c r="B83" s="260">
        <v>131706</v>
      </c>
      <c r="C83" s="258" t="s">
        <v>1642</v>
      </c>
      <c r="D83" s="259">
        <v>213215832</v>
      </c>
      <c r="E83" s="260" t="s">
        <v>1358</v>
      </c>
      <c r="F83" s="261">
        <v>44228279.600000001</v>
      </c>
      <c r="G83" s="261">
        <v>0</v>
      </c>
    </row>
    <row r="84" spans="2:7" x14ac:dyDescent="0.35">
      <c r="B84" s="260">
        <v>131706</v>
      </c>
      <c r="C84" s="258" t="s">
        <v>1642</v>
      </c>
      <c r="D84" s="259">
        <v>122376000</v>
      </c>
      <c r="E84" s="260" t="s">
        <v>509</v>
      </c>
      <c r="F84" s="261">
        <v>194244427.31</v>
      </c>
      <c r="G84" s="261">
        <v>0</v>
      </c>
    </row>
    <row r="85" spans="2:7" x14ac:dyDescent="0.35">
      <c r="B85" s="260">
        <v>131706</v>
      </c>
      <c r="C85" s="258" t="s">
        <v>1642</v>
      </c>
      <c r="D85" s="259">
        <v>214768547</v>
      </c>
      <c r="E85" s="260" t="s">
        <v>1165</v>
      </c>
      <c r="F85" s="261">
        <v>17243200</v>
      </c>
      <c r="G85" s="261">
        <v>0</v>
      </c>
    </row>
    <row r="86" spans="2:7" x14ac:dyDescent="0.35">
      <c r="B86" s="260">
        <v>131706</v>
      </c>
      <c r="C86" s="258" t="s">
        <v>1642</v>
      </c>
      <c r="D86" s="259">
        <v>214468344</v>
      </c>
      <c r="E86" s="260" t="s">
        <v>943</v>
      </c>
      <c r="F86" s="261">
        <v>745999.80999999994</v>
      </c>
      <c r="G86" s="261">
        <v>0</v>
      </c>
    </row>
    <row r="87" spans="2:7" x14ac:dyDescent="0.35">
      <c r="B87" s="260">
        <v>131706</v>
      </c>
      <c r="C87" s="258" t="s">
        <v>1642</v>
      </c>
      <c r="D87" s="259">
        <v>211370713</v>
      </c>
      <c r="E87" s="260" t="s">
        <v>1269</v>
      </c>
      <c r="F87" s="261">
        <v>578549.67000000004</v>
      </c>
      <c r="G87" s="261">
        <v>0</v>
      </c>
    </row>
    <row r="88" spans="2:7" x14ac:dyDescent="0.35">
      <c r="B88" s="260">
        <v>131706</v>
      </c>
      <c r="C88" s="258" t="s">
        <v>1642</v>
      </c>
      <c r="D88" s="259">
        <v>824376000</v>
      </c>
      <c r="E88" s="260" t="s">
        <v>994</v>
      </c>
      <c r="F88" s="261">
        <v>214047671.87000003</v>
      </c>
      <c r="G88" s="261">
        <v>0</v>
      </c>
    </row>
    <row r="89" spans="2:7" x14ac:dyDescent="0.35">
      <c r="B89" s="260">
        <v>131706</v>
      </c>
      <c r="C89" s="258" t="s">
        <v>1642</v>
      </c>
      <c r="D89" s="259">
        <v>96300000</v>
      </c>
      <c r="E89" s="260" t="s">
        <v>1119</v>
      </c>
      <c r="F89" s="261">
        <v>2068000</v>
      </c>
      <c r="G89" s="261">
        <v>0</v>
      </c>
    </row>
    <row r="90" spans="2:7" x14ac:dyDescent="0.35">
      <c r="B90" s="260">
        <v>131706</v>
      </c>
      <c r="C90" s="258" t="s">
        <v>1642</v>
      </c>
      <c r="D90" s="259">
        <v>150176000</v>
      </c>
      <c r="E90" s="260" t="s">
        <v>3326</v>
      </c>
      <c r="F90" s="261">
        <v>340182380.32999998</v>
      </c>
      <c r="G90" s="261">
        <v>0</v>
      </c>
    </row>
    <row r="91" spans="2:7" x14ac:dyDescent="0.35">
      <c r="B91" s="260">
        <v>131706</v>
      </c>
      <c r="C91" s="258" t="s">
        <v>1642</v>
      </c>
      <c r="D91" s="259">
        <v>923272678</v>
      </c>
      <c r="E91" s="260" t="s">
        <v>990</v>
      </c>
      <c r="F91" s="261">
        <v>95476748.659999996</v>
      </c>
      <c r="G91" s="261">
        <v>0</v>
      </c>
    </row>
    <row r="92" spans="2:7" x14ac:dyDescent="0.35">
      <c r="B92" s="260">
        <v>131706</v>
      </c>
      <c r="C92" s="258" t="s">
        <v>1642</v>
      </c>
      <c r="D92" s="259">
        <v>923272318</v>
      </c>
      <c r="E92" s="260" t="s">
        <v>769</v>
      </c>
      <c r="F92" s="261">
        <v>2581999.67</v>
      </c>
      <c r="G92" s="261">
        <v>0</v>
      </c>
    </row>
    <row r="93" spans="2:7" x14ac:dyDescent="0.35">
      <c r="B93" s="260">
        <v>131706</v>
      </c>
      <c r="C93" s="258" t="s">
        <v>1642</v>
      </c>
      <c r="D93" s="259">
        <v>210186001</v>
      </c>
      <c r="E93" s="260" t="s">
        <v>1267</v>
      </c>
      <c r="F93" s="261">
        <v>185689198.28999999</v>
      </c>
      <c r="G93" s="261">
        <v>0</v>
      </c>
    </row>
    <row r="94" spans="2:7" x14ac:dyDescent="0.35">
      <c r="B94" s="260">
        <v>131706</v>
      </c>
      <c r="C94" s="258" t="s">
        <v>1642</v>
      </c>
      <c r="D94" s="259">
        <v>25200000</v>
      </c>
      <c r="E94" s="260" t="s">
        <v>1294</v>
      </c>
      <c r="F94" s="261">
        <v>114084653.87</v>
      </c>
      <c r="G94" s="261">
        <v>0</v>
      </c>
    </row>
    <row r="95" spans="2:7" x14ac:dyDescent="0.35">
      <c r="B95" s="260">
        <v>131706</v>
      </c>
      <c r="C95" s="258" t="s">
        <v>1642</v>
      </c>
      <c r="D95" s="259">
        <v>923271519</v>
      </c>
      <c r="E95" s="260" t="s">
        <v>3244</v>
      </c>
      <c r="F95" s="261">
        <v>119809943.11</v>
      </c>
      <c r="G95" s="261">
        <v>0</v>
      </c>
    </row>
    <row r="96" spans="2:7" x14ac:dyDescent="0.35">
      <c r="B96" s="260">
        <v>131706</v>
      </c>
      <c r="C96" s="258" t="s">
        <v>1642</v>
      </c>
      <c r="D96" s="259">
        <v>128423000</v>
      </c>
      <c r="E96" s="260" t="s">
        <v>656</v>
      </c>
      <c r="F96" s="261">
        <v>86107999.99000001</v>
      </c>
      <c r="G96" s="261">
        <v>0</v>
      </c>
    </row>
    <row r="97" spans="2:7" x14ac:dyDescent="0.35">
      <c r="B97" s="260">
        <v>131706</v>
      </c>
      <c r="C97" s="258" t="s">
        <v>1642</v>
      </c>
      <c r="D97" s="259">
        <v>126263000</v>
      </c>
      <c r="E97" s="260" t="s">
        <v>1015</v>
      </c>
      <c r="F97" s="261">
        <v>219808811.00999993</v>
      </c>
      <c r="G97" s="261">
        <v>0</v>
      </c>
    </row>
    <row r="98" spans="2:7" x14ac:dyDescent="0.35">
      <c r="B98" s="260">
        <v>131706</v>
      </c>
      <c r="C98" s="258" t="s">
        <v>1642</v>
      </c>
      <c r="D98" s="259">
        <v>218766687</v>
      </c>
      <c r="E98" s="260" t="s">
        <v>1290</v>
      </c>
      <c r="F98" s="261">
        <v>1510600</v>
      </c>
      <c r="G98" s="261">
        <v>0</v>
      </c>
    </row>
    <row r="99" spans="2:7" x14ac:dyDescent="0.35">
      <c r="B99" s="260">
        <v>131706</v>
      </c>
      <c r="C99" s="258" t="s">
        <v>1642</v>
      </c>
      <c r="D99" s="259">
        <v>21673000</v>
      </c>
      <c r="E99" s="260" t="s">
        <v>328</v>
      </c>
      <c r="F99" s="261">
        <v>718949527.27999997</v>
      </c>
      <c r="G99" s="261">
        <v>0</v>
      </c>
    </row>
    <row r="100" spans="2:7" x14ac:dyDescent="0.35">
      <c r="B100" s="260">
        <v>131706</v>
      </c>
      <c r="C100" s="258" t="s">
        <v>1642</v>
      </c>
      <c r="D100" s="259">
        <v>923273119</v>
      </c>
      <c r="E100" s="260" t="s">
        <v>3286</v>
      </c>
      <c r="F100" s="261">
        <v>153769203.34999999</v>
      </c>
      <c r="G100" s="261">
        <v>0</v>
      </c>
    </row>
    <row r="101" spans="2:7" x14ac:dyDescent="0.35">
      <c r="B101" s="260">
        <v>131706</v>
      </c>
      <c r="C101" s="258" t="s">
        <v>1642</v>
      </c>
      <c r="D101" s="259">
        <v>254576001</v>
      </c>
      <c r="E101" s="260" t="s">
        <v>280</v>
      </c>
      <c r="F101" s="261">
        <v>4241300</v>
      </c>
      <c r="G101" s="261">
        <v>0</v>
      </c>
    </row>
    <row r="102" spans="2:7" x14ac:dyDescent="0.35">
      <c r="B102" s="260">
        <v>131706</v>
      </c>
      <c r="C102" s="258" t="s">
        <v>1642</v>
      </c>
      <c r="D102" s="259">
        <v>923272418</v>
      </c>
      <c r="E102" s="260" t="s">
        <v>1160</v>
      </c>
      <c r="F102" s="261">
        <v>1250720393.9900002</v>
      </c>
      <c r="G102" s="261">
        <v>0</v>
      </c>
    </row>
    <row r="103" spans="2:7" x14ac:dyDescent="0.35">
      <c r="B103" s="260">
        <v>131706</v>
      </c>
      <c r="C103" s="258" t="s">
        <v>1642</v>
      </c>
      <c r="D103" s="259">
        <v>111515000</v>
      </c>
      <c r="E103" s="260" t="s">
        <v>352</v>
      </c>
      <c r="F103" s="261">
        <v>95200000</v>
      </c>
      <c r="G103" s="261">
        <v>0</v>
      </c>
    </row>
    <row r="104" spans="2:7" x14ac:dyDescent="0.35">
      <c r="B104" s="260">
        <v>131706</v>
      </c>
      <c r="C104" s="258" t="s">
        <v>1642</v>
      </c>
      <c r="D104" s="259">
        <v>124666000</v>
      </c>
      <c r="E104" s="260" t="s">
        <v>707</v>
      </c>
      <c r="F104" s="261">
        <v>4031000</v>
      </c>
      <c r="G104" s="261">
        <v>0</v>
      </c>
    </row>
    <row r="105" spans="2:7" x14ac:dyDescent="0.35">
      <c r="B105" s="260">
        <v>131706</v>
      </c>
      <c r="C105" s="258" t="s">
        <v>1642</v>
      </c>
      <c r="D105" s="259">
        <v>214676246</v>
      </c>
      <c r="E105" s="260" t="s">
        <v>846</v>
      </c>
      <c r="F105" s="261">
        <v>77448262.370000005</v>
      </c>
      <c r="G105" s="261">
        <v>0</v>
      </c>
    </row>
    <row r="106" spans="2:7" x14ac:dyDescent="0.35">
      <c r="B106" s="260">
        <v>131706</v>
      </c>
      <c r="C106" s="258" t="s">
        <v>1642</v>
      </c>
      <c r="D106" s="259">
        <v>210163001</v>
      </c>
      <c r="E106" s="260" t="s">
        <v>159</v>
      </c>
      <c r="F106" s="261">
        <v>9337800</v>
      </c>
      <c r="G106" s="261">
        <v>0</v>
      </c>
    </row>
    <row r="107" spans="2:7" x14ac:dyDescent="0.35">
      <c r="B107" s="260">
        <v>131706</v>
      </c>
      <c r="C107" s="258" t="s">
        <v>1642</v>
      </c>
      <c r="D107" s="259">
        <v>218866088</v>
      </c>
      <c r="E107" s="260" t="s">
        <v>235</v>
      </c>
      <c r="F107" s="261">
        <v>17999998.620000001</v>
      </c>
      <c r="G107" s="261">
        <v>0</v>
      </c>
    </row>
    <row r="108" spans="2:7" x14ac:dyDescent="0.35">
      <c r="B108" s="260">
        <v>131706</v>
      </c>
      <c r="C108" s="258" t="s">
        <v>1642</v>
      </c>
      <c r="D108" s="259">
        <v>126652000</v>
      </c>
      <c r="E108" s="260" t="s">
        <v>623</v>
      </c>
      <c r="F108" s="261">
        <v>393504387.24000001</v>
      </c>
      <c r="G108" s="261">
        <v>0</v>
      </c>
    </row>
    <row r="109" spans="2:7" x14ac:dyDescent="0.35">
      <c r="B109" s="260">
        <v>131706</v>
      </c>
      <c r="C109" s="258" t="s">
        <v>1642</v>
      </c>
      <c r="D109" s="259">
        <v>226276111</v>
      </c>
      <c r="E109" s="260" t="s">
        <v>515</v>
      </c>
      <c r="F109" s="261">
        <v>42245000</v>
      </c>
      <c r="G109" s="261">
        <v>0</v>
      </c>
    </row>
    <row r="110" spans="2:7" x14ac:dyDescent="0.35">
      <c r="B110" s="260">
        <v>131706</v>
      </c>
      <c r="C110" s="258" t="s">
        <v>1642</v>
      </c>
      <c r="D110" s="259">
        <v>212527425</v>
      </c>
      <c r="E110" s="260" t="s">
        <v>1101</v>
      </c>
      <c r="F110" s="261">
        <v>579600</v>
      </c>
      <c r="G110" s="261">
        <v>0</v>
      </c>
    </row>
    <row r="111" spans="2:7" x14ac:dyDescent="0.35">
      <c r="B111" s="260">
        <v>131706</v>
      </c>
      <c r="C111" s="258" t="s">
        <v>1642</v>
      </c>
      <c r="D111" s="259">
        <v>219825898</v>
      </c>
      <c r="E111" s="260" t="s">
        <v>1435</v>
      </c>
      <c r="F111" s="261">
        <v>117446590</v>
      </c>
      <c r="G111" s="261">
        <v>0</v>
      </c>
    </row>
    <row r="112" spans="2:7" x14ac:dyDescent="0.35">
      <c r="B112" s="260">
        <v>131706</v>
      </c>
      <c r="C112" s="258" t="s">
        <v>1642</v>
      </c>
      <c r="D112" s="259">
        <v>123605000</v>
      </c>
      <c r="E112" s="260" t="s">
        <v>540</v>
      </c>
      <c r="F112" s="261">
        <v>1845940.83</v>
      </c>
      <c r="G112" s="261">
        <v>0</v>
      </c>
    </row>
    <row r="113" spans="2:7" x14ac:dyDescent="0.35">
      <c r="B113" s="260">
        <v>131706</v>
      </c>
      <c r="C113" s="258" t="s">
        <v>1642</v>
      </c>
      <c r="D113" s="259">
        <v>923271161</v>
      </c>
      <c r="E113" s="260" t="s">
        <v>460</v>
      </c>
      <c r="F113" s="261">
        <v>58253206.139999993</v>
      </c>
      <c r="G113" s="261">
        <v>0</v>
      </c>
    </row>
    <row r="114" spans="2:7" x14ac:dyDescent="0.35">
      <c r="B114" s="260">
        <v>131706</v>
      </c>
      <c r="C114" s="258" t="s">
        <v>1642</v>
      </c>
      <c r="D114" s="259">
        <v>214525645</v>
      </c>
      <c r="E114" s="260" t="s">
        <v>1239</v>
      </c>
      <c r="F114" s="261">
        <v>180074064.25999999</v>
      </c>
      <c r="G114" s="261">
        <v>0</v>
      </c>
    </row>
    <row r="115" spans="2:7" x14ac:dyDescent="0.35">
      <c r="B115" s="260">
        <v>131706</v>
      </c>
      <c r="C115" s="258" t="s">
        <v>1642</v>
      </c>
      <c r="D115" s="259">
        <v>127376000</v>
      </c>
      <c r="E115" s="260" t="s">
        <v>595</v>
      </c>
      <c r="F115" s="261">
        <v>9178196.9399999995</v>
      </c>
      <c r="G115" s="261">
        <v>0</v>
      </c>
    </row>
    <row r="116" spans="2:7" x14ac:dyDescent="0.35">
      <c r="B116" s="260">
        <v>131706</v>
      </c>
      <c r="C116" s="258" t="s">
        <v>1642</v>
      </c>
      <c r="D116" s="259">
        <v>923270893</v>
      </c>
      <c r="E116" s="260" t="s">
        <v>615</v>
      </c>
      <c r="F116" s="261">
        <v>2969330</v>
      </c>
      <c r="G116" s="261">
        <v>0</v>
      </c>
    </row>
    <row r="117" spans="2:7" x14ac:dyDescent="0.35">
      <c r="B117" s="260">
        <v>131706</v>
      </c>
      <c r="C117" s="258" t="s">
        <v>1642</v>
      </c>
      <c r="D117" s="259">
        <v>212625126</v>
      </c>
      <c r="E117" s="260" t="s">
        <v>261</v>
      </c>
      <c r="F117" s="261">
        <v>13970213</v>
      </c>
      <c r="G117" s="261">
        <v>0</v>
      </c>
    </row>
    <row r="118" spans="2:7" x14ac:dyDescent="0.35">
      <c r="B118" s="260">
        <v>131706</v>
      </c>
      <c r="C118" s="258" t="s">
        <v>1642</v>
      </c>
      <c r="D118" s="259">
        <v>215544855</v>
      </c>
      <c r="E118" s="260" t="s">
        <v>1401</v>
      </c>
      <c r="F118" s="261">
        <v>4675722.9899999993</v>
      </c>
      <c r="G118" s="261">
        <v>0</v>
      </c>
    </row>
    <row r="119" spans="2:7" x14ac:dyDescent="0.35">
      <c r="B119" s="260">
        <v>131706</v>
      </c>
      <c r="C119" s="258" t="s">
        <v>1642</v>
      </c>
      <c r="D119" s="259">
        <v>263066001</v>
      </c>
      <c r="E119" s="260" t="s">
        <v>1451</v>
      </c>
      <c r="F119" s="261">
        <v>954160.6</v>
      </c>
      <c r="G119" s="261">
        <v>0</v>
      </c>
    </row>
    <row r="120" spans="2:7" x14ac:dyDescent="0.35">
      <c r="B120" s="260">
        <v>131706</v>
      </c>
      <c r="C120" s="258" t="s">
        <v>1642</v>
      </c>
      <c r="D120" s="259">
        <v>269544430</v>
      </c>
      <c r="E120" s="260" t="s">
        <v>278</v>
      </c>
      <c r="F120" s="261">
        <v>991865</v>
      </c>
      <c r="G120" s="261">
        <v>0</v>
      </c>
    </row>
    <row r="121" spans="2:7" x14ac:dyDescent="0.35">
      <c r="B121" s="260">
        <v>131706</v>
      </c>
      <c r="C121" s="258" t="s">
        <v>1642</v>
      </c>
      <c r="D121" s="259">
        <v>125741000</v>
      </c>
      <c r="E121" s="260" t="s">
        <v>632</v>
      </c>
      <c r="F121" s="261">
        <v>15993299.629999999</v>
      </c>
      <c r="G121" s="261">
        <v>0</v>
      </c>
    </row>
    <row r="122" spans="2:7" x14ac:dyDescent="0.35">
      <c r="B122" s="260">
        <v>131706</v>
      </c>
      <c r="C122" s="258" t="s">
        <v>1642</v>
      </c>
      <c r="D122" s="259">
        <v>923271158</v>
      </c>
      <c r="E122" s="260" t="s">
        <v>443</v>
      </c>
      <c r="F122" s="261">
        <v>3164000</v>
      </c>
      <c r="G122" s="261">
        <v>0</v>
      </c>
    </row>
    <row r="123" spans="2:7" x14ac:dyDescent="0.35">
      <c r="B123" s="260">
        <v>131706</v>
      </c>
      <c r="C123" s="258" t="s">
        <v>1642</v>
      </c>
      <c r="D123" s="259">
        <v>124941000</v>
      </c>
      <c r="E123" s="260" t="s">
        <v>514</v>
      </c>
      <c r="F123" s="261">
        <v>182718569.07999998</v>
      </c>
      <c r="G123" s="261">
        <v>0</v>
      </c>
    </row>
    <row r="124" spans="2:7" x14ac:dyDescent="0.35">
      <c r="B124" s="260">
        <v>131706</v>
      </c>
      <c r="C124" s="258" t="s">
        <v>1642</v>
      </c>
      <c r="D124" s="259">
        <v>126323000</v>
      </c>
      <c r="E124" s="260" t="s">
        <v>643</v>
      </c>
      <c r="F124" s="261">
        <v>344137817.71999997</v>
      </c>
      <c r="G124" s="261">
        <v>0</v>
      </c>
    </row>
    <row r="125" spans="2:7" x14ac:dyDescent="0.35">
      <c r="B125" s="260">
        <v>131706</v>
      </c>
      <c r="C125" s="258" t="s">
        <v>1642</v>
      </c>
      <c r="D125" s="259">
        <v>220341298</v>
      </c>
      <c r="E125" s="260" t="s">
        <v>727</v>
      </c>
      <c r="F125" s="261">
        <v>3381353.6</v>
      </c>
      <c r="G125" s="261">
        <v>0</v>
      </c>
    </row>
    <row r="126" spans="2:7" x14ac:dyDescent="0.35">
      <c r="B126" s="260">
        <v>131706</v>
      </c>
      <c r="C126" s="258" t="s">
        <v>1642</v>
      </c>
      <c r="D126" s="259">
        <v>230252356</v>
      </c>
      <c r="E126" s="260" t="s">
        <v>832</v>
      </c>
      <c r="F126" s="261">
        <v>1114700.0000000002</v>
      </c>
      <c r="G126" s="261">
        <v>0</v>
      </c>
    </row>
    <row r="127" spans="2:7" x14ac:dyDescent="0.35">
      <c r="B127" s="260">
        <v>131706</v>
      </c>
      <c r="C127" s="258" t="s">
        <v>1642</v>
      </c>
      <c r="D127" s="259">
        <v>210976109</v>
      </c>
      <c r="E127" s="260" t="s">
        <v>249</v>
      </c>
      <c r="F127" s="261">
        <v>93965220.060000002</v>
      </c>
      <c r="G127" s="261">
        <v>0</v>
      </c>
    </row>
    <row r="128" spans="2:7" x14ac:dyDescent="0.35">
      <c r="B128" s="260">
        <v>131706</v>
      </c>
      <c r="C128" s="258" t="s">
        <v>1642</v>
      </c>
      <c r="D128" s="259">
        <v>69600000</v>
      </c>
      <c r="E128" s="260" t="s">
        <v>150</v>
      </c>
      <c r="F128" s="261">
        <v>1211847657.9499998</v>
      </c>
      <c r="G128" s="261">
        <v>0</v>
      </c>
    </row>
    <row r="129" spans="2:7" x14ac:dyDescent="0.35">
      <c r="B129" s="260">
        <v>131706</v>
      </c>
      <c r="C129" s="258" t="s">
        <v>1642</v>
      </c>
      <c r="D129" s="259">
        <v>218373483</v>
      </c>
      <c r="E129" s="260" t="s">
        <v>1136</v>
      </c>
      <c r="F129" s="261">
        <v>2328220.6100000003</v>
      </c>
      <c r="G129" s="261">
        <v>0</v>
      </c>
    </row>
    <row r="130" spans="2:7" x14ac:dyDescent="0.35">
      <c r="B130" s="260">
        <v>131706</v>
      </c>
      <c r="C130" s="258" t="s">
        <v>1642</v>
      </c>
      <c r="D130" s="259">
        <v>923272478</v>
      </c>
      <c r="E130" s="260" t="s">
        <v>277</v>
      </c>
      <c r="F130" s="261">
        <v>27112595834.529999</v>
      </c>
      <c r="G130" s="261">
        <v>0</v>
      </c>
    </row>
    <row r="131" spans="2:7" x14ac:dyDescent="0.35">
      <c r="B131" s="260">
        <v>131706</v>
      </c>
      <c r="C131" s="258" t="s">
        <v>1642</v>
      </c>
      <c r="D131" s="259">
        <v>923272743</v>
      </c>
      <c r="E131" s="260" t="s">
        <v>1441</v>
      </c>
      <c r="F131" s="261">
        <v>2166803.17</v>
      </c>
      <c r="G131" s="261">
        <v>0</v>
      </c>
    </row>
    <row r="132" spans="2:7" x14ac:dyDescent="0.35">
      <c r="B132" s="260">
        <v>131706</v>
      </c>
      <c r="C132" s="258" t="s">
        <v>1642</v>
      </c>
      <c r="D132" s="259">
        <v>210676306</v>
      </c>
      <c r="E132" s="260" t="s">
        <v>924</v>
      </c>
      <c r="F132" s="261">
        <v>57505224.270000011</v>
      </c>
      <c r="G132" s="261">
        <v>0</v>
      </c>
    </row>
    <row r="133" spans="2:7" x14ac:dyDescent="0.35">
      <c r="B133" s="260">
        <v>131706</v>
      </c>
      <c r="C133" s="258" t="s">
        <v>1642</v>
      </c>
      <c r="D133" s="259">
        <v>215573055</v>
      </c>
      <c r="E133" s="260" t="s">
        <v>223</v>
      </c>
      <c r="F133" s="261">
        <v>176984622.56999999</v>
      </c>
      <c r="G133" s="261">
        <v>0</v>
      </c>
    </row>
    <row r="134" spans="2:7" x14ac:dyDescent="0.35">
      <c r="B134" s="260">
        <v>131706</v>
      </c>
      <c r="C134" s="258" t="s">
        <v>1642</v>
      </c>
      <c r="D134" s="259">
        <v>219215092</v>
      </c>
      <c r="E134" s="260" t="s">
        <v>239</v>
      </c>
      <c r="F134" s="261">
        <v>20658739.789999995</v>
      </c>
      <c r="G134" s="261">
        <v>0</v>
      </c>
    </row>
    <row r="135" spans="2:7" x14ac:dyDescent="0.35">
      <c r="B135" s="260">
        <v>131706</v>
      </c>
      <c r="C135" s="258" t="s">
        <v>1642</v>
      </c>
      <c r="D135" s="259">
        <v>210354003</v>
      </c>
      <c r="E135" s="260" t="s">
        <v>187</v>
      </c>
      <c r="F135" s="261">
        <v>827980</v>
      </c>
      <c r="G135" s="261">
        <v>0</v>
      </c>
    </row>
    <row r="136" spans="2:7" x14ac:dyDescent="0.35">
      <c r="B136" s="260">
        <v>131706</v>
      </c>
      <c r="C136" s="258" t="s">
        <v>1642</v>
      </c>
      <c r="D136" s="259">
        <v>225573001</v>
      </c>
      <c r="E136" s="260" t="s">
        <v>749</v>
      </c>
      <c r="F136" s="261">
        <v>5157069.03</v>
      </c>
      <c r="G136" s="261">
        <v>0</v>
      </c>
    </row>
    <row r="137" spans="2:7" x14ac:dyDescent="0.35">
      <c r="B137" s="260">
        <v>131706</v>
      </c>
      <c r="C137" s="258" t="s">
        <v>1642</v>
      </c>
      <c r="D137" s="259">
        <v>127576000</v>
      </c>
      <c r="E137" s="260" t="s">
        <v>527</v>
      </c>
      <c r="F137" s="261">
        <v>1892125.1199999999</v>
      </c>
      <c r="G137" s="261">
        <v>0</v>
      </c>
    </row>
    <row r="138" spans="2:7" x14ac:dyDescent="0.35">
      <c r="B138" s="260">
        <v>131706</v>
      </c>
      <c r="C138" s="258" t="s">
        <v>1642</v>
      </c>
      <c r="D138" s="259">
        <v>923271636</v>
      </c>
      <c r="E138" s="260" t="s">
        <v>3342</v>
      </c>
      <c r="F138" s="261">
        <v>7682999.7300000004</v>
      </c>
      <c r="G138" s="261">
        <v>0</v>
      </c>
    </row>
    <row r="139" spans="2:7" x14ac:dyDescent="0.35">
      <c r="B139" s="260">
        <v>131706</v>
      </c>
      <c r="C139" s="258" t="s">
        <v>1642</v>
      </c>
      <c r="D139" s="259">
        <v>923272747</v>
      </c>
      <c r="E139" s="260" t="s">
        <v>1437</v>
      </c>
      <c r="F139" s="261">
        <v>1396123161.8099999</v>
      </c>
      <c r="G139" s="261">
        <v>0</v>
      </c>
    </row>
    <row r="140" spans="2:7" x14ac:dyDescent="0.35">
      <c r="B140" s="260">
        <v>131706</v>
      </c>
      <c r="C140" s="258" t="s">
        <v>1642</v>
      </c>
      <c r="D140" s="259">
        <v>224168001</v>
      </c>
      <c r="E140" s="260" t="s">
        <v>375</v>
      </c>
      <c r="F140" s="261">
        <v>2151426</v>
      </c>
      <c r="G140" s="261">
        <v>0</v>
      </c>
    </row>
    <row r="141" spans="2:7" x14ac:dyDescent="0.35">
      <c r="B141" s="260">
        <v>131706</v>
      </c>
      <c r="C141" s="258" t="s">
        <v>1642</v>
      </c>
      <c r="D141" s="259">
        <v>219050590</v>
      </c>
      <c r="E141" s="260" t="s">
        <v>1197</v>
      </c>
      <c r="F141" s="261">
        <v>90165715.469999984</v>
      </c>
      <c r="G141" s="261">
        <v>0</v>
      </c>
    </row>
    <row r="142" spans="2:7" x14ac:dyDescent="0.35">
      <c r="B142" s="260">
        <v>131706</v>
      </c>
      <c r="C142" s="258" t="s">
        <v>1642</v>
      </c>
      <c r="D142" s="259">
        <v>212076020</v>
      </c>
      <c r="E142" s="260" t="s">
        <v>199</v>
      </c>
      <c r="F142" s="261">
        <v>52647384.890000001</v>
      </c>
      <c r="G142" s="261">
        <v>0</v>
      </c>
    </row>
    <row r="143" spans="2:7" x14ac:dyDescent="0.35">
      <c r="B143" s="260">
        <v>131706</v>
      </c>
      <c r="C143" s="258" t="s">
        <v>1642</v>
      </c>
      <c r="D143" s="259">
        <v>33800000</v>
      </c>
      <c r="E143" s="260" t="s">
        <v>3306</v>
      </c>
      <c r="F143" s="261">
        <v>426701900.98000002</v>
      </c>
      <c r="G143" s="261">
        <v>0</v>
      </c>
    </row>
    <row r="144" spans="2:7" x14ac:dyDescent="0.35">
      <c r="B144" s="260">
        <v>131706</v>
      </c>
      <c r="C144" s="258" t="s">
        <v>1642</v>
      </c>
      <c r="D144" s="259">
        <v>210113001</v>
      </c>
      <c r="E144" s="260" t="s">
        <v>154</v>
      </c>
      <c r="F144" s="261">
        <v>129335859.94000001</v>
      </c>
      <c r="G144" s="261">
        <v>0</v>
      </c>
    </row>
    <row r="145" spans="2:7" x14ac:dyDescent="0.35">
      <c r="B145" s="260">
        <v>131706</v>
      </c>
      <c r="C145" s="258" t="s">
        <v>1642</v>
      </c>
      <c r="D145" s="259">
        <v>212273622</v>
      </c>
      <c r="E145" s="260" t="s">
        <v>1221</v>
      </c>
      <c r="F145" s="261">
        <v>171622910.42999998</v>
      </c>
      <c r="G145" s="261">
        <v>0</v>
      </c>
    </row>
    <row r="146" spans="2:7" x14ac:dyDescent="0.35">
      <c r="B146" s="260">
        <v>131706</v>
      </c>
      <c r="C146" s="258" t="s">
        <v>1642</v>
      </c>
      <c r="D146" s="259">
        <v>218673686</v>
      </c>
      <c r="E146" s="260" t="s">
        <v>1278</v>
      </c>
      <c r="F146" s="261">
        <v>75462653.349999994</v>
      </c>
      <c r="G146" s="261">
        <v>0</v>
      </c>
    </row>
    <row r="147" spans="2:7" x14ac:dyDescent="0.35">
      <c r="B147" s="260">
        <v>131706</v>
      </c>
      <c r="C147" s="258" t="s">
        <v>1642</v>
      </c>
      <c r="D147" s="259">
        <v>217715377</v>
      </c>
      <c r="E147" s="260" t="s">
        <v>1069</v>
      </c>
      <c r="F147" s="261">
        <v>1666000</v>
      </c>
      <c r="G147" s="261">
        <v>0</v>
      </c>
    </row>
    <row r="148" spans="2:7" x14ac:dyDescent="0.35">
      <c r="B148" s="260">
        <v>131706</v>
      </c>
      <c r="C148" s="258" t="s">
        <v>1642</v>
      </c>
      <c r="D148" s="259">
        <v>25900000</v>
      </c>
      <c r="E148" s="260" t="s">
        <v>1029</v>
      </c>
      <c r="F148" s="261">
        <v>248051562.99000001</v>
      </c>
      <c r="G148" s="261">
        <v>0</v>
      </c>
    </row>
    <row r="149" spans="2:7" x14ac:dyDescent="0.35">
      <c r="B149" s="260">
        <v>131706</v>
      </c>
      <c r="C149" s="258" t="s">
        <v>1642</v>
      </c>
      <c r="D149" s="259">
        <v>210197001</v>
      </c>
      <c r="E149" s="260" t="s">
        <v>1122</v>
      </c>
      <c r="F149" s="261">
        <v>48098172</v>
      </c>
      <c r="G149" s="261">
        <v>0</v>
      </c>
    </row>
    <row r="150" spans="2:7" x14ac:dyDescent="0.35">
      <c r="B150" s="260">
        <v>131706</v>
      </c>
      <c r="C150" s="258" t="s">
        <v>1642</v>
      </c>
      <c r="D150" s="259">
        <v>181905000</v>
      </c>
      <c r="E150" s="260" t="s">
        <v>612</v>
      </c>
      <c r="F150" s="261">
        <v>2803279.35</v>
      </c>
      <c r="G150" s="261">
        <v>0</v>
      </c>
    </row>
    <row r="151" spans="2:7" x14ac:dyDescent="0.35">
      <c r="B151" s="260">
        <v>131706</v>
      </c>
      <c r="C151" s="258" t="s">
        <v>1642</v>
      </c>
      <c r="D151" s="259">
        <v>213050330</v>
      </c>
      <c r="E151" s="260" t="s">
        <v>1106</v>
      </c>
      <c r="F151" s="261">
        <v>2407732.69</v>
      </c>
      <c r="G151" s="261">
        <v>0</v>
      </c>
    </row>
    <row r="152" spans="2:7" x14ac:dyDescent="0.35">
      <c r="B152" s="260">
        <v>131706</v>
      </c>
      <c r="C152" s="258" t="s">
        <v>1642</v>
      </c>
      <c r="D152" s="259">
        <v>220376520</v>
      </c>
      <c r="E152" s="260" t="s">
        <v>599</v>
      </c>
      <c r="F152" s="261">
        <v>77327436.799999997</v>
      </c>
      <c r="G152" s="261">
        <v>0</v>
      </c>
    </row>
    <row r="153" spans="2:7" x14ac:dyDescent="0.35">
      <c r="B153" s="260">
        <v>131706</v>
      </c>
      <c r="C153" s="258" t="s">
        <v>1642</v>
      </c>
      <c r="D153" s="259">
        <v>215076250</v>
      </c>
      <c r="E153" s="260" t="s">
        <v>855</v>
      </c>
      <c r="F153" s="261">
        <v>76358670.750000015</v>
      </c>
      <c r="G153" s="261">
        <v>0</v>
      </c>
    </row>
    <row r="154" spans="2:7" x14ac:dyDescent="0.35">
      <c r="B154" s="260">
        <v>131706</v>
      </c>
      <c r="C154" s="258" t="s">
        <v>1642</v>
      </c>
      <c r="D154" s="259">
        <v>923271216</v>
      </c>
      <c r="E154" s="260" t="s">
        <v>610</v>
      </c>
      <c r="F154" s="261">
        <v>2650590.0499999998</v>
      </c>
      <c r="G154" s="261">
        <v>0</v>
      </c>
    </row>
    <row r="155" spans="2:7" x14ac:dyDescent="0.35">
      <c r="B155" s="260">
        <v>131706</v>
      </c>
      <c r="C155" s="258" t="s">
        <v>1642</v>
      </c>
      <c r="D155" s="259">
        <v>217573275</v>
      </c>
      <c r="E155" s="260" t="s">
        <v>900</v>
      </c>
      <c r="F155" s="261">
        <v>57465748.920000002</v>
      </c>
      <c r="G155" s="261">
        <v>0</v>
      </c>
    </row>
    <row r="156" spans="2:7" x14ac:dyDescent="0.35">
      <c r="B156" s="260">
        <v>131706</v>
      </c>
      <c r="C156" s="258" t="s">
        <v>1642</v>
      </c>
      <c r="D156" s="259">
        <v>117373000</v>
      </c>
      <c r="E156" s="260" t="s">
        <v>371</v>
      </c>
      <c r="F156" s="261">
        <v>272422356.74999994</v>
      </c>
      <c r="G156" s="261">
        <v>0</v>
      </c>
    </row>
    <row r="157" spans="2:7" x14ac:dyDescent="0.35">
      <c r="B157" s="260">
        <v>131706</v>
      </c>
      <c r="C157" s="258" t="s">
        <v>1642</v>
      </c>
      <c r="D157" s="259">
        <v>129099000</v>
      </c>
      <c r="E157" s="260" t="s">
        <v>662</v>
      </c>
      <c r="F157" s="261">
        <v>730899730.3900001</v>
      </c>
      <c r="G157" s="261">
        <v>0</v>
      </c>
    </row>
    <row r="158" spans="2:7" x14ac:dyDescent="0.35">
      <c r="B158" s="260">
        <v>131706</v>
      </c>
      <c r="C158" s="258" t="s">
        <v>1642</v>
      </c>
      <c r="D158" s="259">
        <v>219568895</v>
      </c>
      <c r="E158" s="260" t="s">
        <v>1432</v>
      </c>
      <c r="F158" s="261">
        <v>714000</v>
      </c>
      <c r="G158" s="261">
        <v>0</v>
      </c>
    </row>
    <row r="159" spans="2:7" x14ac:dyDescent="0.35">
      <c r="B159" s="260">
        <v>131706</v>
      </c>
      <c r="C159" s="258" t="s">
        <v>1642</v>
      </c>
      <c r="D159" s="259">
        <v>216173861</v>
      </c>
      <c r="E159" s="260" t="s">
        <v>1408</v>
      </c>
      <c r="F159" s="261">
        <v>1472050</v>
      </c>
      <c r="G159" s="261">
        <v>0</v>
      </c>
    </row>
    <row r="160" spans="2:7" x14ac:dyDescent="0.35">
      <c r="B160" s="260">
        <v>131706</v>
      </c>
      <c r="C160" s="258" t="s">
        <v>1642</v>
      </c>
      <c r="D160" s="259">
        <v>221317001</v>
      </c>
      <c r="E160" s="260" t="s">
        <v>1007</v>
      </c>
      <c r="F160" s="261">
        <v>2556800</v>
      </c>
      <c r="G160" s="261">
        <v>0</v>
      </c>
    </row>
    <row r="161" spans="2:7" x14ac:dyDescent="0.35">
      <c r="B161" s="260">
        <v>131706</v>
      </c>
      <c r="C161" s="258" t="s">
        <v>1642</v>
      </c>
      <c r="D161" s="259">
        <v>112323000</v>
      </c>
      <c r="E161" s="260" t="s">
        <v>354</v>
      </c>
      <c r="F161" s="261">
        <v>401806834.81000006</v>
      </c>
      <c r="G161" s="261">
        <v>0</v>
      </c>
    </row>
    <row r="162" spans="2:7" x14ac:dyDescent="0.35">
      <c r="B162" s="260">
        <v>131706</v>
      </c>
      <c r="C162" s="258" t="s">
        <v>1642</v>
      </c>
      <c r="D162" s="259">
        <v>126173000</v>
      </c>
      <c r="E162" s="260" t="s">
        <v>608</v>
      </c>
      <c r="F162" s="261">
        <v>1546812.92</v>
      </c>
      <c r="G162" s="261">
        <v>0</v>
      </c>
    </row>
    <row r="163" spans="2:7" x14ac:dyDescent="0.35">
      <c r="B163" s="260">
        <v>131706</v>
      </c>
      <c r="C163" s="258" t="s">
        <v>1642</v>
      </c>
      <c r="D163" s="259">
        <v>127544000</v>
      </c>
      <c r="E163" s="260" t="s">
        <v>587</v>
      </c>
      <c r="F163" s="261">
        <v>80171409.029999986</v>
      </c>
      <c r="G163" s="261">
        <v>0</v>
      </c>
    </row>
    <row r="164" spans="2:7" x14ac:dyDescent="0.35">
      <c r="B164" s="260">
        <v>131706</v>
      </c>
      <c r="C164" s="258" t="s">
        <v>1642</v>
      </c>
      <c r="D164" s="259">
        <v>130281000</v>
      </c>
      <c r="E164" s="260" t="s">
        <v>870</v>
      </c>
      <c r="F164" s="261">
        <v>47074420.910000004</v>
      </c>
      <c r="G164" s="261">
        <v>0</v>
      </c>
    </row>
    <row r="165" spans="2:7" x14ac:dyDescent="0.35">
      <c r="B165" s="260">
        <v>131706</v>
      </c>
      <c r="C165" s="258" t="s">
        <v>1642</v>
      </c>
      <c r="D165" s="259">
        <v>215027450</v>
      </c>
      <c r="E165" s="260" t="s">
        <v>1103</v>
      </c>
      <c r="F165" s="261">
        <v>6305848</v>
      </c>
      <c r="G165" s="261">
        <v>0</v>
      </c>
    </row>
    <row r="166" spans="2:7" x14ac:dyDescent="0.35">
      <c r="B166" s="260">
        <v>131706</v>
      </c>
      <c r="C166" s="258" t="s">
        <v>1642</v>
      </c>
      <c r="D166" s="259">
        <v>110808000</v>
      </c>
      <c r="E166" s="260" t="s">
        <v>361</v>
      </c>
      <c r="F166" s="261">
        <v>21380201.349999998</v>
      </c>
      <c r="G166" s="261">
        <v>0</v>
      </c>
    </row>
    <row r="167" spans="2:7" x14ac:dyDescent="0.35">
      <c r="B167" s="260">
        <v>131706</v>
      </c>
      <c r="C167" s="258" t="s">
        <v>1642</v>
      </c>
      <c r="D167" s="259">
        <v>220108634</v>
      </c>
      <c r="E167" s="260" t="s">
        <v>445</v>
      </c>
      <c r="F167" s="261">
        <v>2487575.39</v>
      </c>
      <c r="G167" s="261">
        <v>0</v>
      </c>
    </row>
    <row r="168" spans="2:7" x14ac:dyDescent="0.35">
      <c r="B168" s="260">
        <v>131706</v>
      </c>
      <c r="C168" s="258" t="s">
        <v>1642</v>
      </c>
      <c r="D168" s="259">
        <v>31400000</v>
      </c>
      <c r="E168" s="260" t="s">
        <v>151</v>
      </c>
      <c r="F168" s="261">
        <v>3059600</v>
      </c>
      <c r="G168" s="261">
        <v>0</v>
      </c>
    </row>
    <row r="169" spans="2:7" x14ac:dyDescent="0.35">
      <c r="B169" s="260">
        <v>131706</v>
      </c>
      <c r="C169" s="258" t="s">
        <v>1642</v>
      </c>
      <c r="D169" s="259">
        <v>923271634</v>
      </c>
      <c r="E169" s="260" t="s">
        <v>747</v>
      </c>
      <c r="F169" s="261">
        <v>135647752.5</v>
      </c>
      <c r="G169" s="261">
        <v>0</v>
      </c>
    </row>
    <row r="170" spans="2:7" x14ac:dyDescent="0.35">
      <c r="B170" s="260">
        <v>131706</v>
      </c>
      <c r="C170" s="258" t="s">
        <v>1642</v>
      </c>
      <c r="D170" s="259">
        <v>211205212</v>
      </c>
      <c r="E170" s="260" t="s">
        <v>313</v>
      </c>
      <c r="F170" s="261">
        <v>723044</v>
      </c>
      <c r="G170" s="261">
        <v>0</v>
      </c>
    </row>
    <row r="171" spans="2:7" x14ac:dyDescent="0.35">
      <c r="B171" s="260">
        <v>131706</v>
      </c>
      <c r="C171" s="258" t="s">
        <v>1642</v>
      </c>
      <c r="D171" s="259">
        <v>126773000</v>
      </c>
      <c r="E171" s="260" t="s">
        <v>490</v>
      </c>
      <c r="F171" s="261">
        <v>4920971.04</v>
      </c>
      <c r="G171" s="261">
        <v>0</v>
      </c>
    </row>
    <row r="172" spans="2:7" x14ac:dyDescent="0.35">
      <c r="B172" s="260">
        <v>131706</v>
      </c>
      <c r="C172" s="258" t="s">
        <v>1642</v>
      </c>
      <c r="D172" s="259">
        <v>121170000</v>
      </c>
      <c r="E172" s="260" t="s">
        <v>3307</v>
      </c>
      <c r="F172" s="261">
        <v>3075122.77</v>
      </c>
      <c r="G172" s="261">
        <v>0</v>
      </c>
    </row>
    <row r="173" spans="2:7" x14ac:dyDescent="0.35">
      <c r="B173" s="260">
        <v>131706</v>
      </c>
      <c r="C173" s="258" t="s">
        <v>1642</v>
      </c>
      <c r="D173" s="259">
        <v>123173000</v>
      </c>
      <c r="E173" s="260" t="s">
        <v>516</v>
      </c>
      <c r="F173" s="261">
        <v>3878333011.0699992</v>
      </c>
      <c r="G173" s="261">
        <v>0</v>
      </c>
    </row>
    <row r="174" spans="2:7" x14ac:dyDescent="0.35">
      <c r="B174" s="260">
        <v>131706</v>
      </c>
      <c r="C174" s="258" t="s">
        <v>1642</v>
      </c>
      <c r="D174" s="259">
        <v>212076520</v>
      </c>
      <c r="E174" s="260" t="s">
        <v>1155</v>
      </c>
      <c r="F174" s="261">
        <v>3061995327.77</v>
      </c>
      <c r="G174" s="261">
        <v>0</v>
      </c>
    </row>
    <row r="175" spans="2:7" x14ac:dyDescent="0.35">
      <c r="B175" s="260">
        <v>131706</v>
      </c>
      <c r="C175" s="258" t="s">
        <v>1642</v>
      </c>
      <c r="D175" s="259">
        <v>923270894</v>
      </c>
      <c r="E175" s="260" t="s">
        <v>450</v>
      </c>
      <c r="F175" s="261">
        <v>14510578.83</v>
      </c>
      <c r="G175" s="261">
        <v>0</v>
      </c>
    </row>
    <row r="176" spans="2:7" x14ac:dyDescent="0.35">
      <c r="B176" s="260">
        <v>131706</v>
      </c>
      <c r="C176" s="258" t="s">
        <v>1642</v>
      </c>
      <c r="D176" s="259">
        <v>214705347</v>
      </c>
      <c r="E176" s="260" t="s">
        <v>945</v>
      </c>
      <c r="F176" s="261">
        <v>1759400</v>
      </c>
      <c r="G176" s="261">
        <v>0</v>
      </c>
    </row>
    <row r="177" spans="2:7" x14ac:dyDescent="0.35">
      <c r="B177" s="260">
        <v>131706</v>
      </c>
      <c r="C177" s="258" t="s">
        <v>1642</v>
      </c>
      <c r="D177" s="259">
        <v>214415244</v>
      </c>
      <c r="E177" s="260" t="s">
        <v>852</v>
      </c>
      <c r="F177" s="261">
        <v>93809194.059999987</v>
      </c>
      <c r="G177" s="261">
        <v>0</v>
      </c>
    </row>
    <row r="178" spans="2:7" x14ac:dyDescent="0.35">
      <c r="B178" s="260">
        <v>131706</v>
      </c>
      <c r="C178" s="258" t="s">
        <v>1642</v>
      </c>
      <c r="D178" s="259">
        <v>213515835</v>
      </c>
      <c r="E178" s="260" t="s">
        <v>1359</v>
      </c>
      <c r="F178" s="261">
        <v>816427</v>
      </c>
      <c r="G178" s="261">
        <v>0</v>
      </c>
    </row>
    <row r="179" spans="2:7" x14ac:dyDescent="0.35">
      <c r="B179" s="260">
        <v>131706</v>
      </c>
      <c r="C179" s="258" t="s">
        <v>1642</v>
      </c>
      <c r="D179" s="259">
        <v>213215332</v>
      </c>
      <c r="E179" s="260" t="s">
        <v>941</v>
      </c>
      <c r="F179" s="261">
        <v>33137681.659999996</v>
      </c>
      <c r="G179" s="261">
        <v>0</v>
      </c>
    </row>
    <row r="180" spans="2:7" x14ac:dyDescent="0.35">
      <c r="B180" s="260">
        <v>131706</v>
      </c>
      <c r="C180" s="258" t="s">
        <v>1642</v>
      </c>
      <c r="D180" s="259">
        <v>218115681</v>
      </c>
      <c r="E180" s="260" t="s">
        <v>1271</v>
      </c>
      <c r="F180" s="261">
        <v>21481739.5</v>
      </c>
      <c r="G180" s="261">
        <v>0</v>
      </c>
    </row>
    <row r="181" spans="2:7" x14ac:dyDescent="0.35">
      <c r="B181" s="260">
        <v>131706</v>
      </c>
      <c r="C181" s="258" t="s">
        <v>1642</v>
      </c>
      <c r="D181" s="259">
        <v>130285000</v>
      </c>
      <c r="E181" s="260" t="s">
        <v>784</v>
      </c>
      <c r="F181" s="261">
        <v>785008.52999999991</v>
      </c>
      <c r="G181" s="261">
        <v>0</v>
      </c>
    </row>
    <row r="182" spans="2:7" x14ac:dyDescent="0.35">
      <c r="B182" s="260">
        <v>131706</v>
      </c>
      <c r="C182" s="258" t="s">
        <v>1642</v>
      </c>
      <c r="D182" s="259">
        <v>128870000</v>
      </c>
      <c r="E182" s="260" t="s">
        <v>1388</v>
      </c>
      <c r="F182" s="261">
        <v>5884396</v>
      </c>
      <c r="G182" s="261">
        <v>0</v>
      </c>
    </row>
    <row r="183" spans="2:7" x14ac:dyDescent="0.35">
      <c r="B183" s="260">
        <v>131706</v>
      </c>
      <c r="C183" s="258" t="s">
        <v>1642</v>
      </c>
      <c r="D183" s="259">
        <v>215052250</v>
      </c>
      <c r="E183" s="260" t="s">
        <v>851</v>
      </c>
      <c r="F183" s="261">
        <v>2000000</v>
      </c>
      <c r="G183" s="261">
        <v>0</v>
      </c>
    </row>
    <row r="184" spans="2:7" x14ac:dyDescent="0.35">
      <c r="B184" s="260">
        <v>131706</v>
      </c>
      <c r="C184" s="258" t="s">
        <v>1642</v>
      </c>
      <c r="D184" s="259">
        <v>70300000</v>
      </c>
      <c r="E184" s="260" t="s">
        <v>952</v>
      </c>
      <c r="F184" s="261">
        <v>17597600</v>
      </c>
      <c r="G184" s="261">
        <v>0</v>
      </c>
    </row>
    <row r="185" spans="2:7" x14ac:dyDescent="0.35">
      <c r="B185" s="260">
        <v>131706</v>
      </c>
      <c r="C185" s="258" t="s">
        <v>1642</v>
      </c>
      <c r="D185" s="259">
        <v>22100000</v>
      </c>
      <c r="E185" s="260" t="s">
        <v>1363</v>
      </c>
      <c r="F185" s="261">
        <v>268601821.95000005</v>
      </c>
      <c r="G185" s="261">
        <v>0</v>
      </c>
    </row>
    <row r="186" spans="2:7" x14ac:dyDescent="0.35">
      <c r="B186" s="260">
        <v>131706</v>
      </c>
      <c r="C186" s="258" t="s">
        <v>1642</v>
      </c>
      <c r="D186" s="259">
        <v>270176736</v>
      </c>
      <c r="E186" s="260" t="s">
        <v>504</v>
      </c>
      <c r="F186" s="261">
        <v>11404744.4</v>
      </c>
      <c r="G186" s="261">
        <v>0</v>
      </c>
    </row>
    <row r="187" spans="2:7" x14ac:dyDescent="0.35">
      <c r="B187" s="260">
        <v>131706</v>
      </c>
      <c r="C187" s="258" t="s">
        <v>1642</v>
      </c>
      <c r="D187" s="259">
        <v>210715507</v>
      </c>
      <c r="E187" s="260" t="s">
        <v>1147</v>
      </c>
      <c r="F187" s="261">
        <v>2142000</v>
      </c>
      <c r="G187" s="261">
        <v>0</v>
      </c>
    </row>
    <row r="188" spans="2:7" x14ac:dyDescent="0.35">
      <c r="B188" s="260">
        <v>131706</v>
      </c>
      <c r="C188" s="258" t="s">
        <v>1642</v>
      </c>
      <c r="D188" s="259">
        <v>230673001</v>
      </c>
      <c r="E188" s="260" t="s">
        <v>806</v>
      </c>
      <c r="F188" s="261">
        <v>2009800</v>
      </c>
      <c r="G188" s="261">
        <v>0</v>
      </c>
    </row>
    <row r="189" spans="2:7" x14ac:dyDescent="0.35">
      <c r="B189" s="260">
        <v>131706</v>
      </c>
      <c r="C189" s="258" t="s">
        <v>1642</v>
      </c>
      <c r="D189" s="259">
        <v>825676000</v>
      </c>
      <c r="E189" s="260" t="s">
        <v>1033</v>
      </c>
      <c r="F189" s="261">
        <v>1785300</v>
      </c>
      <c r="G189" s="261">
        <v>0</v>
      </c>
    </row>
    <row r="190" spans="2:7" x14ac:dyDescent="0.35">
      <c r="B190" s="260">
        <v>131706</v>
      </c>
      <c r="C190" s="258" t="s">
        <v>1642</v>
      </c>
      <c r="D190" s="259">
        <v>220176001</v>
      </c>
      <c r="E190" s="260" t="s">
        <v>740</v>
      </c>
      <c r="F190" s="261">
        <v>111206032.72</v>
      </c>
      <c r="G190" s="261">
        <v>0</v>
      </c>
    </row>
    <row r="191" spans="2:7" x14ac:dyDescent="0.35">
      <c r="B191" s="260">
        <v>131706</v>
      </c>
      <c r="C191" s="258" t="s">
        <v>1642</v>
      </c>
      <c r="D191" s="259">
        <v>125454000</v>
      </c>
      <c r="E191" s="260" t="s">
        <v>1387</v>
      </c>
      <c r="F191" s="261">
        <v>123225776.87</v>
      </c>
      <c r="G191" s="261">
        <v>0</v>
      </c>
    </row>
    <row r="192" spans="2:7" x14ac:dyDescent="0.35">
      <c r="B192" s="260">
        <v>131706</v>
      </c>
      <c r="C192" s="258" t="s">
        <v>1642</v>
      </c>
      <c r="D192" s="259">
        <v>111919000</v>
      </c>
      <c r="E192" s="260" t="s">
        <v>363</v>
      </c>
      <c r="F192" s="261">
        <v>32785661.390000001</v>
      </c>
      <c r="G192" s="261">
        <v>0</v>
      </c>
    </row>
    <row r="193" spans="2:7" x14ac:dyDescent="0.35">
      <c r="B193" s="260">
        <v>131706</v>
      </c>
      <c r="C193" s="258" t="s">
        <v>1642</v>
      </c>
      <c r="D193" s="259">
        <v>217325473</v>
      </c>
      <c r="E193" s="260" t="s">
        <v>1130</v>
      </c>
      <c r="F193" s="261">
        <v>78152942.689999998</v>
      </c>
      <c r="G193" s="261">
        <v>0</v>
      </c>
    </row>
    <row r="194" spans="2:7" x14ac:dyDescent="0.35">
      <c r="B194" s="260">
        <v>131706</v>
      </c>
      <c r="C194" s="258" t="s">
        <v>1642</v>
      </c>
      <c r="D194" s="259">
        <v>210968209</v>
      </c>
      <c r="E194" s="260" t="s">
        <v>309</v>
      </c>
      <c r="F194" s="261">
        <v>3878400</v>
      </c>
      <c r="G194" s="261">
        <v>0</v>
      </c>
    </row>
    <row r="195" spans="2:7" x14ac:dyDescent="0.35">
      <c r="B195" s="260">
        <v>131706</v>
      </c>
      <c r="C195" s="258" t="s">
        <v>1642</v>
      </c>
      <c r="D195" s="259">
        <v>132476000</v>
      </c>
      <c r="E195" s="260" t="s">
        <v>1373</v>
      </c>
      <c r="F195" s="261">
        <v>337846647.17000002</v>
      </c>
      <c r="G195" s="261">
        <v>0</v>
      </c>
    </row>
    <row r="196" spans="2:7" x14ac:dyDescent="0.35">
      <c r="B196" s="260">
        <v>131706</v>
      </c>
      <c r="C196" s="258" t="s">
        <v>1642</v>
      </c>
      <c r="D196" s="259">
        <v>120544000</v>
      </c>
      <c r="E196" s="260" t="s">
        <v>949</v>
      </c>
      <c r="F196" s="261">
        <v>53811509.439999998</v>
      </c>
      <c r="G196" s="261">
        <v>0</v>
      </c>
    </row>
    <row r="197" spans="2:7" x14ac:dyDescent="0.35">
      <c r="B197" s="260">
        <v>131706</v>
      </c>
      <c r="C197" s="258" t="s">
        <v>1642</v>
      </c>
      <c r="D197" s="259">
        <v>923269601</v>
      </c>
      <c r="E197" s="260" t="s">
        <v>733</v>
      </c>
      <c r="F197" s="261">
        <v>2702731</v>
      </c>
      <c r="G197" s="261">
        <v>0</v>
      </c>
    </row>
    <row r="198" spans="2:7" x14ac:dyDescent="0.35">
      <c r="B198" s="260">
        <v>131706</v>
      </c>
      <c r="C198" s="258" t="s">
        <v>1642</v>
      </c>
      <c r="D198" s="259">
        <v>214525245</v>
      </c>
      <c r="E198" s="260" t="s">
        <v>1107</v>
      </c>
      <c r="F198" s="261">
        <v>503074.99999999994</v>
      </c>
      <c r="G198" s="261">
        <v>0</v>
      </c>
    </row>
    <row r="199" spans="2:7" x14ac:dyDescent="0.35">
      <c r="B199" s="260">
        <v>131706</v>
      </c>
      <c r="C199" s="258" t="s">
        <v>1642</v>
      </c>
      <c r="D199" s="259">
        <v>212585125</v>
      </c>
      <c r="E199" s="260" t="s">
        <v>944</v>
      </c>
      <c r="F199" s="261">
        <v>41946555.810000002</v>
      </c>
      <c r="G199" s="261">
        <v>0</v>
      </c>
    </row>
    <row r="200" spans="2:7" x14ac:dyDescent="0.35">
      <c r="B200" s="260">
        <v>131706</v>
      </c>
      <c r="C200" s="258" t="s">
        <v>1642</v>
      </c>
      <c r="D200" s="259">
        <v>54617000</v>
      </c>
      <c r="E200" s="260" t="s">
        <v>831</v>
      </c>
      <c r="F200" s="261">
        <v>1409352738.5900002</v>
      </c>
      <c r="G200" s="261">
        <v>0</v>
      </c>
    </row>
    <row r="201" spans="2:7" x14ac:dyDescent="0.35">
      <c r="B201" s="260">
        <v>131706</v>
      </c>
      <c r="C201" s="258" t="s">
        <v>1642</v>
      </c>
      <c r="D201" s="259">
        <v>217066170</v>
      </c>
      <c r="E201" s="260" t="s">
        <v>378</v>
      </c>
      <c r="F201" s="261">
        <v>639200</v>
      </c>
      <c r="G201" s="261">
        <v>0</v>
      </c>
    </row>
    <row r="202" spans="2:7" x14ac:dyDescent="0.35">
      <c r="B202" s="260">
        <v>131706</v>
      </c>
      <c r="C202" s="258" t="s">
        <v>1642</v>
      </c>
      <c r="D202" s="259">
        <v>218541885</v>
      </c>
      <c r="E202" s="260" t="s">
        <v>1426</v>
      </c>
      <c r="F202" s="261">
        <v>132841403.69</v>
      </c>
      <c r="G202" s="261">
        <v>0</v>
      </c>
    </row>
    <row r="203" spans="2:7" x14ac:dyDescent="0.35">
      <c r="B203" s="260">
        <v>131706</v>
      </c>
      <c r="C203" s="258" t="s">
        <v>1642</v>
      </c>
      <c r="D203" s="259">
        <v>126576000</v>
      </c>
      <c r="E203" s="260" t="s">
        <v>677</v>
      </c>
      <c r="F203" s="261">
        <v>24832966.170000002</v>
      </c>
      <c r="G203" s="261">
        <v>0</v>
      </c>
    </row>
    <row r="204" spans="2:7" x14ac:dyDescent="0.35">
      <c r="B204" s="260">
        <v>131706</v>
      </c>
      <c r="C204" s="258" t="s">
        <v>1642</v>
      </c>
      <c r="D204" s="259">
        <v>923270982</v>
      </c>
      <c r="E204" s="260" t="s">
        <v>627</v>
      </c>
      <c r="F204" s="261">
        <v>670843.39999999991</v>
      </c>
      <c r="G204" s="261">
        <v>0</v>
      </c>
    </row>
    <row r="205" spans="2:7" x14ac:dyDescent="0.35">
      <c r="B205" s="260">
        <v>131706</v>
      </c>
      <c r="C205" s="258" t="s">
        <v>1642</v>
      </c>
      <c r="D205" s="259">
        <v>126863000</v>
      </c>
      <c r="E205" s="260" t="s">
        <v>659</v>
      </c>
      <c r="F205" s="261">
        <v>2147998.83</v>
      </c>
      <c r="G205" s="261">
        <v>0</v>
      </c>
    </row>
    <row r="206" spans="2:7" x14ac:dyDescent="0.35">
      <c r="B206" s="260">
        <v>131706</v>
      </c>
      <c r="C206" s="258" t="s">
        <v>1642</v>
      </c>
      <c r="D206" s="259">
        <v>115454000</v>
      </c>
      <c r="E206" s="260" t="s">
        <v>185</v>
      </c>
      <c r="F206" s="261">
        <v>1871751872.6600001</v>
      </c>
      <c r="G206" s="261">
        <v>0</v>
      </c>
    </row>
    <row r="207" spans="2:7" x14ac:dyDescent="0.35">
      <c r="B207" s="260">
        <v>131706</v>
      </c>
      <c r="C207" s="258" t="s">
        <v>1642</v>
      </c>
      <c r="D207" s="259">
        <v>215044650</v>
      </c>
      <c r="E207" s="260" t="s">
        <v>1257</v>
      </c>
      <c r="F207" s="261">
        <v>30305500.870000001</v>
      </c>
      <c r="G207" s="261">
        <v>0</v>
      </c>
    </row>
    <row r="208" spans="2:7" x14ac:dyDescent="0.35">
      <c r="B208" s="260">
        <v>131706</v>
      </c>
      <c r="C208" s="258" t="s">
        <v>1642</v>
      </c>
      <c r="D208" s="259">
        <v>923271139</v>
      </c>
      <c r="E208" s="260" t="s">
        <v>815</v>
      </c>
      <c r="F208" s="261">
        <v>10114524</v>
      </c>
      <c r="G208" s="261">
        <v>0</v>
      </c>
    </row>
    <row r="209" spans="2:7" x14ac:dyDescent="0.35">
      <c r="B209" s="260">
        <v>131706</v>
      </c>
      <c r="C209" s="258" t="s">
        <v>1642</v>
      </c>
      <c r="D209" s="259">
        <v>219819698</v>
      </c>
      <c r="E209" s="260" t="s">
        <v>1288</v>
      </c>
      <c r="F209" s="261">
        <v>456004208.53000003</v>
      </c>
      <c r="G209" s="261">
        <v>0</v>
      </c>
    </row>
    <row r="210" spans="2:7" x14ac:dyDescent="0.35">
      <c r="B210" s="260">
        <v>131706</v>
      </c>
      <c r="C210" s="258" t="s">
        <v>1642</v>
      </c>
      <c r="D210" s="259">
        <v>213544035</v>
      </c>
      <c r="E210" s="260" t="s">
        <v>198</v>
      </c>
      <c r="F210" s="261">
        <v>100510480.03999999</v>
      </c>
      <c r="G210" s="261">
        <v>0</v>
      </c>
    </row>
    <row r="211" spans="2:7" x14ac:dyDescent="0.35">
      <c r="B211" s="260">
        <v>131706</v>
      </c>
      <c r="C211" s="258" t="s">
        <v>1642</v>
      </c>
      <c r="D211" s="259">
        <v>211425214</v>
      </c>
      <c r="E211" s="260" t="s">
        <v>334</v>
      </c>
      <c r="F211" s="261">
        <v>1479226090</v>
      </c>
      <c r="G211" s="261">
        <v>0</v>
      </c>
    </row>
    <row r="212" spans="2:7" x14ac:dyDescent="0.35">
      <c r="B212" s="260">
        <v>131706</v>
      </c>
      <c r="C212" s="258" t="s">
        <v>1642</v>
      </c>
      <c r="D212" s="259">
        <v>216115761</v>
      </c>
      <c r="E212" s="260" t="s">
        <v>1307</v>
      </c>
      <c r="F212" s="261">
        <v>50004493.679999992</v>
      </c>
      <c r="G212" s="261">
        <v>0</v>
      </c>
    </row>
    <row r="213" spans="2:7" x14ac:dyDescent="0.35">
      <c r="B213" s="260">
        <v>131706</v>
      </c>
      <c r="C213" s="258" t="s">
        <v>1642</v>
      </c>
      <c r="D213" s="259">
        <v>220315322</v>
      </c>
      <c r="E213" s="260" t="s">
        <v>607</v>
      </c>
      <c r="F213" s="261">
        <v>259419434.54999998</v>
      </c>
      <c r="G213" s="261">
        <v>0</v>
      </c>
    </row>
    <row r="214" spans="2:7" x14ac:dyDescent="0.35">
      <c r="B214" s="260">
        <v>131706</v>
      </c>
      <c r="C214" s="258" t="s">
        <v>1642</v>
      </c>
      <c r="D214" s="259">
        <v>826815000</v>
      </c>
      <c r="E214" s="260" t="s">
        <v>316</v>
      </c>
      <c r="F214" s="261">
        <v>196490402.25000006</v>
      </c>
      <c r="G214" s="261">
        <v>0</v>
      </c>
    </row>
    <row r="215" spans="2:7" x14ac:dyDescent="0.35">
      <c r="B215" s="260">
        <v>131706</v>
      </c>
      <c r="C215" s="258" t="s">
        <v>1642</v>
      </c>
      <c r="D215" s="259">
        <v>115252000</v>
      </c>
      <c r="E215" s="260" t="s">
        <v>356</v>
      </c>
      <c r="F215" s="261">
        <v>1470434674.4300001</v>
      </c>
      <c r="G215" s="261">
        <v>0</v>
      </c>
    </row>
    <row r="216" spans="2:7" x14ac:dyDescent="0.35">
      <c r="B216" s="260">
        <v>131706</v>
      </c>
      <c r="C216" s="258" t="s">
        <v>1642</v>
      </c>
      <c r="D216" s="259">
        <v>126052000</v>
      </c>
      <c r="E216" s="260" t="s">
        <v>492</v>
      </c>
      <c r="F216" s="261">
        <v>235432285.93000001</v>
      </c>
      <c r="G216" s="261">
        <v>0</v>
      </c>
    </row>
    <row r="217" spans="2:7" x14ac:dyDescent="0.35">
      <c r="B217" s="260">
        <v>131706</v>
      </c>
      <c r="C217" s="258" t="s">
        <v>1642</v>
      </c>
      <c r="D217" s="259">
        <v>215915759</v>
      </c>
      <c r="E217" s="260" t="s">
        <v>1305</v>
      </c>
      <c r="F217" s="261">
        <v>40118700</v>
      </c>
      <c r="G217" s="261">
        <v>0</v>
      </c>
    </row>
    <row r="218" spans="2:7" x14ac:dyDescent="0.35">
      <c r="B218" s="260">
        <v>131706</v>
      </c>
      <c r="C218" s="258" t="s">
        <v>1642</v>
      </c>
      <c r="D218" s="259">
        <v>923272557</v>
      </c>
      <c r="E218" s="260" t="s">
        <v>758</v>
      </c>
      <c r="F218" s="261">
        <v>6300138.46</v>
      </c>
      <c r="G218" s="261">
        <v>0</v>
      </c>
    </row>
    <row r="219" spans="2:7" x14ac:dyDescent="0.35">
      <c r="B219" s="260">
        <v>131706</v>
      </c>
      <c r="C219" s="258" t="s">
        <v>1642</v>
      </c>
      <c r="D219" s="259">
        <v>232576111</v>
      </c>
      <c r="E219" s="260" t="s">
        <v>757</v>
      </c>
      <c r="F219" s="261">
        <v>1222900</v>
      </c>
      <c r="G219" s="261">
        <v>0</v>
      </c>
    </row>
    <row r="220" spans="2:7" x14ac:dyDescent="0.35">
      <c r="B220" s="260">
        <v>131706</v>
      </c>
      <c r="C220" s="258" t="s">
        <v>1642</v>
      </c>
      <c r="D220" s="259">
        <v>214863548</v>
      </c>
      <c r="E220" s="260" t="s">
        <v>1167</v>
      </c>
      <c r="F220" s="261">
        <v>94223841.389999986</v>
      </c>
      <c r="G220" s="261">
        <v>0</v>
      </c>
    </row>
    <row r="221" spans="2:7" x14ac:dyDescent="0.35">
      <c r="B221" s="260">
        <v>131706</v>
      </c>
      <c r="C221" s="258" t="s">
        <v>1642</v>
      </c>
      <c r="D221" s="259">
        <v>212068320</v>
      </c>
      <c r="E221" s="260" t="s">
        <v>933</v>
      </c>
      <c r="F221" s="261">
        <v>569590.42000000004</v>
      </c>
      <c r="G221" s="261">
        <v>0</v>
      </c>
    </row>
    <row r="222" spans="2:7" x14ac:dyDescent="0.35">
      <c r="B222" s="260">
        <v>131706</v>
      </c>
      <c r="C222" s="258" t="s">
        <v>1642</v>
      </c>
      <c r="D222" s="259">
        <v>230125530</v>
      </c>
      <c r="E222" s="260" t="s">
        <v>802</v>
      </c>
      <c r="F222" s="261">
        <v>22205956</v>
      </c>
      <c r="G222" s="261">
        <v>0</v>
      </c>
    </row>
    <row r="223" spans="2:7" x14ac:dyDescent="0.35">
      <c r="B223" s="260">
        <v>131706</v>
      </c>
      <c r="C223" s="258" t="s">
        <v>1642</v>
      </c>
      <c r="D223" s="259">
        <v>219063690</v>
      </c>
      <c r="E223" s="260" t="s">
        <v>1232</v>
      </c>
      <c r="F223" s="261">
        <v>2229400</v>
      </c>
      <c r="G223" s="261">
        <v>0</v>
      </c>
    </row>
    <row r="224" spans="2:7" x14ac:dyDescent="0.35">
      <c r="B224" s="260">
        <v>131706</v>
      </c>
      <c r="C224" s="258" t="s">
        <v>1642</v>
      </c>
      <c r="D224" s="259">
        <v>220152399</v>
      </c>
      <c r="E224" s="260" t="s">
        <v>436</v>
      </c>
      <c r="F224" s="261">
        <v>20400825.009999998</v>
      </c>
      <c r="G224" s="261">
        <v>0</v>
      </c>
    </row>
    <row r="225" spans="2:7" x14ac:dyDescent="0.35">
      <c r="B225" s="260">
        <v>131706</v>
      </c>
      <c r="C225" s="258" t="s">
        <v>1642</v>
      </c>
      <c r="D225" s="259">
        <v>125476000</v>
      </c>
      <c r="E225" s="260" t="s">
        <v>692</v>
      </c>
      <c r="F225" s="261">
        <v>171773635.56999999</v>
      </c>
      <c r="G225" s="261">
        <v>0</v>
      </c>
    </row>
    <row r="226" spans="2:7" x14ac:dyDescent="0.35">
      <c r="B226" s="260">
        <v>131706</v>
      </c>
      <c r="C226" s="258" t="s">
        <v>1642</v>
      </c>
      <c r="D226" s="259">
        <v>923271598</v>
      </c>
      <c r="E226" s="260" t="s">
        <v>736</v>
      </c>
      <c r="F226" s="261">
        <v>9600200</v>
      </c>
      <c r="G226" s="261">
        <v>0</v>
      </c>
    </row>
    <row r="227" spans="2:7" x14ac:dyDescent="0.35">
      <c r="B227" s="260">
        <v>131706</v>
      </c>
      <c r="C227" s="258" t="s">
        <v>1642</v>
      </c>
      <c r="D227" s="259">
        <v>127444000</v>
      </c>
      <c r="E227" s="260" t="s">
        <v>653</v>
      </c>
      <c r="F227" s="261">
        <v>177994730.64000002</v>
      </c>
      <c r="G227" s="261">
        <v>0</v>
      </c>
    </row>
    <row r="228" spans="2:7" x14ac:dyDescent="0.35">
      <c r="B228" s="260">
        <v>131706</v>
      </c>
      <c r="C228" s="258" t="s">
        <v>1642</v>
      </c>
      <c r="D228" s="259">
        <v>218325183</v>
      </c>
      <c r="E228" s="260" t="s">
        <v>296</v>
      </c>
      <c r="F228" s="261">
        <v>238357091.03999996</v>
      </c>
      <c r="G228" s="261">
        <v>0</v>
      </c>
    </row>
    <row r="229" spans="2:7" x14ac:dyDescent="0.35">
      <c r="B229" s="260">
        <v>131706</v>
      </c>
      <c r="C229" s="258" t="s">
        <v>1642</v>
      </c>
      <c r="D229" s="259">
        <v>216873168</v>
      </c>
      <c r="E229" s="260" t="s">
        <v>285</v>
      </c>
      <c r="F229" s="261">
        <v>46129445.689999998</v>
      </c>
      <c r="G229" s="261">
        <v>0</v>
      </c>
    </row>
    <row r="230" spans="2:7" x14ac:dyDescent="0.35">
      <c r="B230" s="260">
        <v>131706</v>
      </c>
      <c r="C230" s="258" t="s">
        <v>1642</v>
      </c>
      <c r="D230" s="259">
        <v>220117013</v>
      </c>
      <c r="E230" s="260" t="s">
        <v>3329</v>
      </c>
      <c r="F230" s="261">
        <v>1510600</v>
      </c>
      <c r="G230" s="261">
        <v>0</v>
      </c>
    </row>
    <row r="231" spans="2:7" x14ac:dyDescent="0.35">
      <c r="B231" s="260">
        <v>131706</v>
      </c>
      <c r="C231" s="258" t="s">
        <v>1642</v>
      </c>
      <c r="D231" s="259">
        <v>220476001</v>
      </c>
      <c r="E231" s="260" t="s">
        <v>3301</v>
      </c>
      <c r="F231" s="261">
        <v>103452926.68000002</v>
      </c>
      <c r="G231" s="261">
        <v>0</v>
      </c>
    </row>
    <row r="232" spans="2:7" x14ac:dyDescent="0.35">
      <c r="B232" s="260">
        <v>131706</v>
      </c>
      <c r="C232" s="258" t="s">
        <v>1642</v>
      </c>
      <c r="D232" s="259">
        <v>219868298</v>
      </c>
      <c r="E232" s="260" t="s">
        <v>921</v>
      </c>
      <c r="F232" s="261">
        <v>4654482.0599999996</v>
      </c>
      <c r="G232" s="261">
        <v>0</v>
      </c>
    </row>
    <row r="233" spans="2:7" x14ac:dyDescent="0.35">
      <c r="B233" s="260">
        <v>131706</v>
      </c>
      <c r="C233" s="258" t="s">
        <v>1642</v>
      </c>
      <c r="D233" s="259">
        <v>215523855</v>
      </c>
      <c r="E233" s="260" t="s">
        <v>1403</v>
      </c>
      <c r="F233" s="261">
        <v>1270000</v>
      </c>
      <c r="G233" s="261">
        <v>0</v>
      </c>
    </row>
    <row r="234" spans="2:7" x14ac:dyDescent="0.35">
      <c r="B234" s="260">
        <v>131706</v>
      </c>
      <c r="C234" s="258" t="s">
        <v>1642</v>
      </c>
      <c r="D234" s="259">
        <v>225368001</v>
      </c>
      <c r="E234" s="260" t="s">
        <v>1000</v>
      </c>
      <c r="F234" s="261">
        <v>1111687.03</v>
      </c>
      <c r="G234" s="261">
        <v>0</v>
      </c>
    </row>
    <row r="235" spans="2:7" x14ac:dyDescent="0.35">
      <c r="B235" s="260">
        <v>131706</v>
      </c>
      <c r="C235" s="258" t="s">
        <v>1642</v>
      </c>
      <c r="D235" s="259">
        <v>267176403</v>
      </c>
      <c r="E235" s="260" t="s">
        <v>589</v>
      </c>
      <c r="F235" s="261">
        <v>32023300</v>
      </c>
      <c r="G235" s="261">
        <v>0</v>
      </c>
    </row>
    <row r="236" spans="2:7" x14ac:dyDescent="0.35">
      <c r="B236" s="260">
        <v>131706</v>
      </c>
      <c r="C236" s="258" t="s">
        <v>1642</v>
      </c>
      <c r="D236" s="259">
        <v>923273113</v>
      </c>
      <c r="E236" s="260" t="s">
        <v>3285</v>
      </c>
      <c r="F236" s="261">
        <v>1056817.54</v>
      </c>
      <c r="G236" s="261">
        <v>0</v>
      </c>
    </row>
    <row r="237" spans="2:7" x14ac:dyDescent="0.35">
      <c r="B237" s="260">
        <v>131706</v>
      </c>
      <c r="C237" s="258" t="s">
        <v>1642</v>
      </c>
      <c r="D237" s="259">
        <v>238968001</v>
      </c>
      <c r="E237" s="260" t="s">
        <v>876</v>
      </c>
      <c r="F237" s="261">
        <v>935957736.01999998</v>
      </c>
      <c r="G237" s="261">
        <v>0</v>
      </c>
    </row>
    <row r="238" spans="2:7" x14ac:dyDescent="0.35">
      <c r="B238" s="260">
        <v>131706</v>
      </c>
      <c r="C238" s="258" t="s">
        <v>1642</v>
      </c>
      <c r="D238" s="259">
        <v>126473000</v>
      </c>
      <c r="E238" s="260" t="s">
        <v>690</v>
      </c>
      <c r="F238" s="261">
        <v>95057960.430000007</v>
      </c>
      <c r="G238" s="261">
        <v>0</v>
      </c>
    </row>
    <row r="239" spans="2:7" x14ac:dyDescent="0.35">
      <c r="B239" s="260">
        <v>131706</v>
      </c>
      <c r="C239" s="258" t="s">
        <v>1642</v>
      </c>
      <c r="D239" s="259">
        <v>127623000</v>
      </c>
      <c r="E239" s="260" t="s">
        <v>668</v>
      </c>
      <c r="F239" s="261">
        <v>8351631.5</v>
      </c>
      <c r="G239" s="261">
        <v>0</v>
      </c>
    </row>
    <row r="240" spans="2:7" x14ac:dyDescent="0.35">
      <c r="B240" s="260">
        <v>131706</v>
      </c>
      <c r="C240" s="258" t="s">
        <v>1642</v>
      </c>
      <c r="D240" s="259">
        <v>128676000</v>
      </c>
      <c r="E240" s="260" t="s">
        <v>669</v>
      </c>
      <c r="F240" s="261">
        <v>135821570.5</v>
      </c>
      <c r="G240" s="261">
        <v>0</v>
      </c>
    </row>
    <row r="241" spans="2:7" x14ac:dyDescent="0.35">
      <c r="B241" s="260">
        <v>131706</v>
      </c>
      <c r="C241" s="258" t="s">
        <v>1642</v>
      </c>
      <c r="D241" s="259">
        <v>126873000</v>
      </c>
      <c r="E241" s="260" t="s">
        <v>702</v>
      </c>
      <c r="F241" s="261">
        <v>97522602.579999998</v>
      </c>
      <c r="G241" s="261">
        <v>0</v>
      </c>
    </row>
    <row r="242" spans="2:7" x14ac:dyDescent="0.35">
      <c r="B242" s="260">
        <v>131706</v>
      </c>
      <c r="C242" s="258" t="s">
        <v>1642</v>
      </c>
      <c r="D242" s="259">
        <v>237952001</v>
      </c>
      <c r="E242" s="260" t="s">
        <v>1333</v>
      </c>
      <c r="F242" s="261">
        <v>1182600</v>
      </c>
      <c r="G242" s="261">
        <v>0</v>
      </c>
    </row>
    <row r="243" spans="2:7" x14ac:dyDescent="0.35">
      <c r="B243" s="260">
        <v>131706</v>
      </c>
      <c r="C243" s="258" t="s">
        <v>1642</v>
      </c>
      <c r="D243" s="259">
        <v>220644430</v>
      </c>
      <c r="E243" s="260" t="s">
        <v>961</v>
      </c>
      <c r="F243" s="261">
        <v>78951066.200000003</v>
      </c>
      <c r="G243" s="261">
        <v>0</v>
      </c>
    </row>
    <row r="244" spans="2:7" x14ac:dyDescent="0.35">
      <c r="B244" s="260">
        <v>131706</v>
      </c>
      <c r="C244" s="258" t="s">
        <v>1642</v>
      </c>
      <c r="D244" s="259">
        <v>124273000</v>
      </c>
      <c r="E244" s="260" t="s">
        <v>711</v>
      </c>
      <c r="F244" s="261">
        <v>20041211.810000002</v>
      </c>
      <c r="G244" s="261">
        <v>0</v>
      </c>
    </row>
    <row r="245" spans="2:7" x14ac:dyDescent="0.35">
      <c r="B245" s="260">
        <v>131706</v>
      </c>
      <c r="C245" s="258" t="s">
        <v>1642</v>
      </c>
      <c r="D245" s="259">
        <v>216415764</v>
      </c>
      <c r="E245" s="260" t="s">
        <v>1310</v>
      </c>
      <c r="F245" s="261">
        <v>17639615.66</v>
      </c>
      <c r="G245" s="261">
        <v>0</v>
      </c>
    </row>
    <row r="246" spans="2:7" x14ac:dyDescent="0.35">
      <c r="B246" s="260">
        <v>131706</v>
      </c>
      <c r="C246" s="258" t="s">
        <v>1642</v>
      </c>
      <c r="D246" s="259">
        <v>923273387</v>
      </c>
      <c r="E246" s="260" t="s">
        <v>3297</v>
      </c>
      <c r="F246" s="261">
        <v>628936915.88</v>
      </c>
      <c r="G246" s="261">
        <v>0</v>
      </c>
    </row>
    <row r="247" spans="2:7" x14ac:dyDescent="0.35">
      <c r="B247" s="260">
        <v>131706</v>
      </c>
      <c r="C247" s="258" t="s">
        <v>1642</v>
      </c>
      <c r="D247" s="259">
        <v>231876001</v>
      </c>
      <c r="E247" s="260" t="s">
        <v>877</v>
      </c>
      <c r="F247" s="261">
        <v>32935434.829999998</v>
      </c>
      <c r="G247" s="261">
        <v>0</v>
      </c>
    </row>
    <row r="248" spans="2:7" x14ac:dyDescent="0.35">
      <c r="B248" s="260">
        <v>131706</v>
      </c>
      <c r="C248" s="258" t="s">
        <v>1642</v>
      </c>
      <c r="D248" s="259">
        <v>923272137</v>
      </c>
      <c r="E248" s="260" t="s">
        <v>3343</v>
      </c>
      <c r="F248" s="261">
        <v>17981480</v>
      </c>
      <c r="G248" s="261">
        <v>0</v>
      </c>
    </row>
    <row r="249" spans="2:7" x14ac:dyDescent="0.35">
      <c r="B249" s="260">
        <v>131706</v>
      </c>
      <c r="C249" s="258" t="s">
        <v>1642</v>
      </c>
      <c r="D249" s="259">
        <v>133076000</v>
      </c>
      <c r="E249" s="260" t="s">
        <v>789</v>
      </c>
      <c r="F249" s="261">
        <v>6281600.3400000008</v>
      </c>
      <c r="G249" s="261">
        <v>0</v>
      </c>
    </row>
    <row r="250" spans="2:7" x14ac:dyDescent="0.35">
      <c r="B250" s="260">
        <v>131706</v>
      </c>
      <c r="C250" s="258" t="s">
        <v>1642</v>
      </c>
      <c r="D250" s="259">
        <v>211317013</v>
      </c>
      <c r="E250" s="260" t="s">
        <v>194</v>
      </c>
      <c r="F250" s="261">
        <v>38878583.029999994</v>
      </c>
      <c r="G250" s="261">
        <v>0</v>
      </c>
    </row>
    <row r="251" spans="2:7" x14ac:dyDescent="0.35">
      <c r="B251" s="260">
        <v>131706</v>
      </c>
      <c r="C251" s="258" t="s">
        <v>1642</v>
      </c>
      <c r="D251" s="259">
        <v>923272001</v>
      </c>
      <c r="E251" s="260" t="s">
        <v>3302</v>
      </c>
      <c r="F251" s="261">
        <v>13029244242.189999</v>
      </c>
      <c r="G251" s="261">
        <v>0</v>
      </c>
    </row>
    <row r="252" spans="2:7" x14ac:dyDescent="0.35">
      <c r="B252" s="260">
        <v>131706</v>
      </c>
      <c r="C252" s="258" t="s">
        <v>1642</v>
      </c>
      <c r="D252" s="259">
        <v>226450001</v>
      </c>
      <c r="E252" s="260" t="s">
        <v>478</v>
      </c>
      <c r="F252" s="261">
        <v>10256087.629999999</v>
      </c>
      <c r="G252" s="261">
        <v>0</v>
      </c>
    </row>
    <row r="253" spans="2:7" x14ac:dyDescent="0.35">
      <c r="B253" s="260">
        <v>131706</v>
      </c>
      <c r="C253" s="258" t="s">
        <v>1642</v>
      </c>
      <c r="D253" s="259">
        <v>25744000</v>
      </c>
      <c r="E253" s="260" t="s">
        <v>319</v>
      </c>
      <c r="F253" s="261">
        <v>948916.2</v>
      </c>
      <c r="G253" s="261">
        <v>0</v>
      </c>
    </row>
    <row r="254" spans="2:7" x14ac:dyDescent="0.35">
      <c r="B254" s="260">
        <v>131706</v>
      </c>
      <c r="C254" s="258" t="s">
        <v>1642</v>
      </c>
      <c r="D254" s="259">
        <v>126776000</v>
      </c>
      <c r="E254" s="260" t="s">
        <v>678</v>
      </c>
      <c r="F254" s="261">
        <v>5132649.2699999996</v>
      </c>
      <c r="G254" s="261">
        <v>0</v>
      </c>
    </row>
    <row r="255" spans="2:7" x14ac:dyDescent="0.35">
      <c r="B255" s="260">
        <v>131706</v>
      </c>
      <c r="C255" s="258" t="s">
        <v>1642</v>
      </c>
      <c r="D255" s="259">
        <v>211870418</v>
      </c>
      <c r="E255" s="260" t="s">
        <v>1077</v>
      </c>
      <c r="F255" s="261">
        <v>1755887.6099999999</v>
      </c>
      <c r="G255" s="261">
        <v>0</v>
      </c>
    </row>
    <row r="256" spans="2:7" x14ac:dyDescent="0.35">
      <c r="B256" s="260">
        <v>131706</v>
      </c>
      <c r="C256" s="258" t="s">
        <v>1642</v>
      </c>
      <c r="D256" s="259">
        <v>123076000</v>
      </c>
      <c r="E256" s="260" t="s">
        <v>3323</v>
      </c>
      <c r="F256" s="261">
        <v>10740478.42</v>
      </c>
      <c r="G256" s="261">
        <v>0</v>
      </c>
    </row>
    <row r="257" spans="2:7" x14ac:dyDescent="0.35">
      <c r="B257" s="260">
        <v>131706</v>
      </c>
      <c r="C257" s="258" t="s">
        <v>1642</v>
      </c>
      <c r="D257" s="259">
        <v>127091000</v>
      </c>
      <c r="E257" s="260" t="s">
        <v>680</v>
      </c>
      <c r="F257" s="261">
        <v>384022092.59999996</v>
      </c>
      <c r="G257" s="261">
        <v>0</v>
      </c>
    </row>
    <row r="258" spans="2:7" x14ac:dyDescent="0.35">
      <c r="B258" s="260">
        <v>131706</v>
      </c>
      <c r="C258" s="258" t="s">
        <v>1642</v>
      </c>
      <c r="D258" s="259">
        <v>211354313</v>
      </c>
      <c r="E258" s="260" t="s">
        <v>926</v>
      </c>
      <c r="F258" s="261">
        <v>1282800</v>
      </c>
      <c r="G258" s="261">
        <v>0</v>
      </c>
    </row>
    <row r="259" spans="2:7" x14ac:dyDescent="0.35">
      <c r="B259" s="260">
        <v>131706</v>
      </c>
      <c r="C259" s="258" t="s">
        <v>1642</v>
      </c>
      <c r="D259" s="259">
        <v>217808078</v>
      </c>
      <c r="E259" s="260" t="s">
        <v>230</v>
      </c>
      <c r="F259" s="261">
        <v>42426554.730000004</v>
      </c>
      <c r="G259" s="261">
        <v>0</v>
      </c>
    </row>
    <row r="260" spans="2:7" x14ac:dyDescent="0.35">
      <c r="B260" s="260">
        <v>131706</v>
      </c>
      <c r="C260" s="258" t="s">
        <v>1642</v>
      </c>
      <c r="D260" s="259">
        <v>239868001</v>
      </c>
      <c r="E260" s="260" t="s">
        <v>754</v>
      </c>
      <c r="F260" s="261">
        <v>28425447.009999998</v>
      </c>
      <c r="G260" s="261">
        <v>0</v>
      </c>
    </row>
    <row r="261" spans="2:7" x14ac:dyDescent="0.35">
      <c r="B261" s="260">
        <v>131706</v>
      </c>
      <c r="C261" s="258" t="s">
        <v>1642</v>
      </c>
      <c r="D261" s="259">
        <v>266415759</v>
      </c>
      <c r="E261" s="260" t="s">
        <v>1003</v>
      </c>
      <c r="F261" s="261">
        <v>101975310.71000001</v>
      </c>
      <c r="G261" s="261">
        <v>0</v>
      </c>
    </row>
    <row r="262" spans="2:7" x14ac:dyDescent="0.35">
      <c r="B262" s="260">
        <v>131706</v>
      </c>
      <c r="C262" s="258" t="s">
        <v>1642</v>
      </c>
      <c r="D262" s="259">
        <v>210191001</v>
      </c>
      <c r="E262" s="260" t="s">
        <v>1072</v>
      </c>
      <c r="F262" s="261">
        <v>9041962</v>
      </c>
      <c r="G262" s="261">
        <v>0</v>
      </c>
    </row>
    <row r="263" spans="2:7" x14ac:dyDescent="0.35">
      <c r="B263" s="260">
        <v>131706</v>
      </c>
      <c r="C263" s="258" t="s">
        <v>1642</v>
      </c>
      <c r="D263" s="259">
        <v>270115104</v>
      </c>
      <c r="E263" s="260" t="s">
        <v>454</v>
      </c>
      <c r="F263" s="261">
        <v>571200</v>
      </c>
      <c r="G263" s="261">
        <v>0</v>
      </c>
    </row>
    <row r="264" spans="2:7" x14ac:dyDescent="0.35">
      <c r="B264" s="260">
        <v>131706</v>
      </c>
      <c r="C264" s="258" t="s">
        <v>1642</v>
      </c>
      <c r="D264" s="259">
        <v>220276001</v>
      </c>
      <c r="E264" s="260" t="s">
        <v>737</v>
      </c>
      <c r="F264" s="261">
        <v>435206320.32999998</v>
      </c>
      <c r="G264" s="261">
        <v>0</v>
      </c>
    </row>
    <row r="265" spans="2:7" x14ac:dyDescent="0.35">
      <c r="B265" s="260">
        <v>131706</v>
      </c>
      <c r="C265" s="258" t="s">
        <v>1642</v>
      </c>
      <c r="D265" s="259">
        <v>122176000</v>
      </c>
      <c r="E265" s="260" t="s">
        <v>720</v>
      </c>
      <c r="F265" s="261">
        <v>5110955273.1100006</v>
      </c>
      <c r="G265" s="261">
        <v>0</v>
      </c>
    </row>
    <row r="266" spans="2:7" x14ac:dyDescent="0.35">
      <c r="B266" s="260">
        <v>131706</v>
      </c>
      <c r="C266" s="258" t="s">
        <v>1642</v>
      </c>
      <c r="D266" s="259">
        <v>92100000</v>
      </c>
      <c r="E266" s="260" t="s">
        <v>619</v>
      </c>
      <c r="F266" s="261">
        <v>23901388</v>
      </c>
      <c r="G266" s="261">
        <v>0</v>
      </c>
    </row>
    <row r="267" spans="2:7" x14ac:dyDescent="0.35">
      <c r="B267" s="260">
        <v>131706</v>
      </c>
      <c r="C267" s="258" t="s">
        <v>1642</v>
      </c>
      <c r="D267" s="259">
        <v>225511001</v>
      </c>
      <c r="E267" s="260" t="s">
        <v>907</v>
      </c>
      <c r="F267" s="261">
        <v>1324079314</v>
      </c>
      <c r="G267" s="261">
        <v>0</v>
      </c>
    </row>
    <row r="268" spans="2:7" x14ac:dyDescent="0.35">
      <c r="B268" s="260">
        <v>131706</v>
      </c>
      <c r="C268" s="258" t="s">
        <v>1642</v>
      </c>
      <c r="D268" s="259">
        <v>210141801</v>
      </c>
      <c r="E268" s="260" t="s">
        <v>1337</v>
      </c>
      <c r="F268" s="261">
        <v>44688217.340000004</v>
      </c>
      <c r="G268" s="261">
        <v>0</v>
      </c>
    </row>
    <row r="269" spans="2:7" x14ac:dyDescent="0.35">
      <c r="B269" s="260">
        <v>131706</v>
      </c>
      <c r="C269" s="258" t="s">
        <v>1642</v>
      </c>
      <c r="D269" s="259">
        <v>231276001</v>
      </c>
      <c r="E269" s="260" t="s">
        <v>3267</v>
      </c>
      <c r="F269" s="261">
        <v>13903657.530000001</v>
      </c>
      <c r="G269" s="261">
        <v>0</v>
      </c>
    </row>
    <row r="270" spans="2:7" x14ac:dyDescent="0.35">
      <c r="B270" s="260">
        <v>131706</v>
      </c>
      <c r="C270" s="258" t="s">
        <v>1642</v>
      </c>
      <c r="D270" s="259">
        <v>216217662</v>
      </c>
      <c r="E270" s="260" t="s">
        <v>1234</v>
      </c>
      <c r="F270" s="261">
        <v>2565600</v>
      </c>
      <c r="G270" s="261">
        <v>0</v>
      </c>
    </row>
    <row r="271" spans="2:7" x14ac:dyDescent="0.35">
      <c r="B271" s="260">
        <v>131706</v>
      </c>
      <c r="C271" s="258" t="s">
        <v>1642</v>
      </c>
      <c r="D271" s="259">
        <v>211585315</v>
      </c>
      <c r="E271" s="260" t="s">
        <v>1227</v>
      </c>
      <c r="F271" s="261">
        <v>59858580.460000001</v>
      </c>
      <c r="G271" s="261">
        <v>0</v>
      </c>
    </row>
    <row r="272" spans="2:7" x14ac:dyDescent="0.35">
      <c r="B272" s="260">
        <v>131706</v>
      </c>
      <c r="C272" s="258" t="s">
        <v>1642</v>
      </c>
      <c r="D272" s="259">
        <v>217317873</v>
      </c>
      <c r="E272" s="260" t="s">
        <v>1416</v>
      </c>
      <c r="F272" s="261">
        <v>5709219.2700000005</v>
      </c>
      <c r="G272" s="261">
        <v>0</v>
      </c>
    </row>
    <row r="273" spans="2:7" x14ac:dyDescent="0.35">
      <c r="B273" s="260">
        <v>131706</v>
      </c>
      <c r="C273" s="258" t="s">
        <v>1642</v>
      </c>
      <c r="D273" s="259">
        <v>826076000</v>
      </c>
      <c r="E273" s="260" t="s">
        <v>1391</v>
      </c>
      <c r="F273" s="261">
        <v>1510600</v>
      </c>
      <c r="G273" s="261">
        <v>0</v>
      </c>
    </row>
    <row r="274" spans="2:7" x14ac:dyDescent="0.35">
      <c r="B274" s="260">
        <v>131706</v>
      </c>
      <c r="C274" s="258" t="s">
        <v>1642</v>
      </c>
      <c r="D274" s="259">
        <v>219463594</v>
      </c>
      <c r="E274" s="260" t="s">
        <v>1204</v>
      </c>
      <c r="F274" s="261">
        <v>1969400</v>
      </c>
      <c r="G274" s="261">
        <v>0</v>
      </c>
    </row>
    <row r="275" spans="2:7" x14ac:dyDescent="0.35">
      <c r="B275" s="260">
        <v>131706</v>
      </c>
      <c r="C275" s="258" t="s">
        <v>1642</v>
      </c>
      <c r="D275" s="259">
        <v>220108849</v>
      </c>
      <c r="E275" s="260" t="s">
        <v>428</v>
      </c>
      <c r="F275" s="261">
        <v>3291894.7600000002</v>
      </c>
      <c r="G275" s="261">
        <v>0</v>
      </c>
    </row>
    <row r="276" spans="2:7" x14ac:dyDescent="0.35">
      <c r="B276" s="260">
        <v>131706</v>
      </c>
      <c r="C276" s="258" t="s">
        <v>1642</v>
      </c>
      <c r="D276" s="259">
        <v>13700000</v>
      </c>
      <c r="E276" s="260" t="s">
        <v>899</v>
      </c>
      <c r="F276" s="261">
        <v>243330000</v>
      </c>
      <c r="G276" s="261">
        <v>0</v>
      </c>
    </row>
    <row r="277" spans="2:7" x14ac:dyDescent="0.35">
      <c r="B277" s="260">
        <v>131706</v>
      </c>
      <c r="C277" s="258" t="s">
        <v>1642</v>
      </c>
      <c r="D277" s="259">
        <v>114747000</v>
      </c>
      <c r="E277" s="260" t="s">
        <v>367</v>
      </c>
      <c r="F277" s="261">
        <v>260162670.42999995</v>
      </c>
      <c r="G277" s="261">
        <v>0</v>
      </c>
    </row>
    <row r="278" spans="2:7" x14ac:dyDescent="0.35">
      <c r="B278" s="260">
        <v>131706</v>
      </c>
      <c r="C278" s="258" t="s">
        <v>1642</v>
      </c>
      <c r="D278" s="259">
        <v>214413744</v>
      </c>
      <c r="E278" s="260" t="s">
        <v>1296</v>
      </c>
      <c r="F278" s="261">
        <v>1485440.84</v>
      </c>
      <c r="G278" s="261">
        <v>0</v>
      </c>
    </row>
    <row r="279" spans="2:7" x14ac:dyDescent="0.35">
      <c r="B279" s="260">
        <v>131706</v>
      </c>
      <c r="C279" s="258" t="s">
        <v>1642</v>
      </c>
      <c r="D279" s="259">
        <v>212876828</v>
      </c>
      <c r="E279" s="260" t="s">
        <v>1355</v>
      </c>
      <c r="F279" s="261">
        <v>999684.76</v>
      </c>
      <c r="G279" s="261">
        <v>0</v>
      </c>
    </row>
    <row r="280" spans="2:7" x14ac:dyDescent="0.35">
      <c r="B280" s="260">
        <v>131706</v>
      </c>
      <c r="C280" s="258" t="s">
        <v>1642</v>
      </c>
      <c r="D280" s="259">
        <v>210173001</v>
      </c>
      <c r="E280" s="260" t="s">
        <v>158</v>
      </c>
      <c r="F280" s="261">
        <v>339802462.54999989</v>
      </c>
      <c r="G280" s="261">
        <v>0</v>
      </c>
    </row>
    <row r="281" spans="2:7" x14ac:dyDescent="0.35">
      <c r="B281" s="260">
        <v>131706</v>
      </c>
      <c r="C281" s="258" t="s">
        <v>1642</v>
      </c>
      <c r="D281" s="259">
        <v>216823068</v>
      </c>
      <c r="E281" s="260" t="s">
        <v>227</v>
      </c>
      <c r="F281" s="261">
        <v>602741.99</v>
      </c>
      <c r="G281" s="261">
        <v>0</v>
      </c>
    </row>
    <row r="282" spans="2:7" x14ac:dyDescent="0.35">
      <c r="B282" s="260">
        <v>131706</v>
      </c>
      <c r="C282" s="258" t="s">
        <v>1642</v>
      </c>
      <c r="D282" s="259">
        <v>120205000</v>
      </c>
      <c r="E282" s="260" t="s">
        <v>1378</v>
      </c>
      <c r="F282" s="261">
        <v>1421788.2</v>
      </c>
      <c r="G282" s="261">
        <v>0</v>
      </c>
    </row>
    <row r="283" spans="2:7" x14ac:dyDescent="0.35">
      <c r="B283" s="260">
        <v>131706</v>
      </c>
      <c r="C283" s="258" t="s">
        <v>1642</v>
      </c>
      <c r="D283" s="259">
        <v>94500000</v>
      </c>
      <c r="E283" s="260" t="s">
        <v>805</v>
      </c>
      <c r="F283" s="261">
        <v>4805031.9800000004</v>
      </c>
      <c r="G283" s="261">
        <v>0</v>
      </c>
    </row>
    <row r="284" spans="2:7" x14ac:dyDescent="0.35">
      <c r="B284" s="260">
        <v>131706</v>
      </c>
      <c r="C284" s="258" t="s">
        <v>1642</v>
      </c>
      <c r="D284" s="259">
        <v>86900000</v>
      </c>
      <c r="E284" s="260" t="s">
        <v>281</v>
      </c>
      <c r="F284" s="261">
        <v>13723096.779999999</v>
      </c>
      <c r="G284" s="261">
        <v>0</v>
      </c>
    </row>
    <row r="285" spans="2:7" x14ac:dyDescent="0.35">
      <c r="B285" s="260">
        <v>131706</v>
      </c>
      <c r="C285" s="258" t="s">
        <v>1642</v>
      </c>
      <c r="D285" s="259">
        <v>230117614</v>
      </c>
      <c r="E285" s="260" t="s">
        <v>882</v>
      </c>
      <c r="F285" s="261">
        <v>48699521</v>
      </c>
      <c r="G285" s="261">
        <v>0</v>
      </c>
    </row>
    <row r="286" spans="2:7" x14ac:dyDescent="0.35">
      <c r="B286" s="260">
        <v>131706</v>
      </c>
      <c r="C286" s="258" t="s">
        <v>1642</v>
      </c>
      <c r="D286" s="259">
        <v>923272325</v>
      </c>
      <c r="E286" s="260" t="s">
        <v>1108</v>
      </c>
      <c r="F286" s="261">
        <v>37485000</v>
      </c>
      <c r="G286" s="261">
        <v>0</v>
      </c>
    </row>
    <row r="287" spans="2:7" x14ac:dyDescent="0.35">
      <c r="B287" s="260">
        <v>131706</v>
      </c>
      <c r="C287" s="258" t="s">
        <v>1642</v>
      </c>
      <c r="D287" s="259">
        <v>220586568</v>
      </c>
      <c r="E287" s="260" t="s">
        <v>562</v>
      </c>
      <c r="F287" s="261">
        <v>157662845.22999999</v>
      </c>
      <c r="G287" s="261">
        <v>0</v>
      </c>
    </row>
    <row r="288" spans="2:7" x14ac:dyDescent="0.35">
      <c r="B288" s="260">
        <v>131706</v>
      </c>
      <c r="C288" s="258" t="s">
        <v>1642</v>
      </c>
      <c r="D288" s="259">
        <v>211054810</v>
      </c>
      <c r="E288" s="260" t="s">
        <v>1342</v>
      </c>
      <c r="F288" s="261">
        <v>744000</v>
      </c>
      <c r="G288" s="261">
        <v>0</v>
      </c>
    </row>
    <row r="289" spans="2:7" x14ac:dyDescent="0.35">
      <c r="B289" s="260">
        <v>131706</v>
      </c>
      <c r="C289" s="258" t="s">
        <v>1642</v>
      </c>
      <c r="D289" s="259">
        <v>41300000</v>
      </c>
      <c r="E289" s="260" t="s">
        <v>3319</v>
      </c>
      <c r="F289" s="261">
        <v>1105007</v>
      </c>
      <c r="G289" s="261">
        <v>0</v>
      </c>
    </row>
    <row r="290" spans="2:7" x14ac:dyDescent="0.35">
      <c r="B290" s="260">
        <v>131706</v>
      </c>
      <c r="C290" s="258" t="s">
        <v>1642</v>
      </c>
      <c r="D290" s="259">
        <v>220276109</v>
      </c>
      <c r="E290" s="260" t="s">
        <v>568</v>
      </c>
      <c r="F290" s="261">
        <v>616525808.38</v>
      </c>
      <c r="G290" s="261">
        <v>0</v>
      </c>
    </row>
    <row r="291" spans="2:7" x14ac:dyDescent="0.35">
      <c r="B291" s="260">
        <v>131706</v>
      </c>
      <c r="C291" s="258" t="s">
        <v>1642</v>
      </c>
      <c r="D291" s="259">
        <v>923272419</v>
      </c>
      <c r="E291" s="260" t="s">
        <v>1374</v>
      </c>
      <c r="F291" s="261">
        <v>103890326</v>
      </c>
      <c r="G291" s="261">
        <v>0</v>
      </c>
    </row>
    <row r="292" spans="2:7" x14ac:dyDescent="0.35">
      <c r="B292" s="260">
        <v>131706</v>
      </c>
      <c r="C292" s="258" t="s">
        <v>1642</v>
      </c>
      <c r="D292" s="259">
        <v>91900000</v>
      </c>
      <c r="E292" s="260" t="s">
        <v>746</v>
      </c>
      <c r="F292" s="261">
        <v>3021900</v>
      </c>
      <c r="G292" s="261">
        <v>0</v>
      </c>
    </row>
    <row r="293" spans="2:7" x14ac:dyDescent="0.35">
      <c r="B293" s="260">
        <v>131706</v>
      </c>
      <c r="C293" s="258" t="s">
        <v>1642</v>
      </c>
      <c r="D293" s="259">
        <v>118686000</v>
      </c>
      <c r="E293" s="260" t="s">
        <v>369</v>
      </c>
      <c r="F293" s="261">
        <v>17193778</v>
      </c>
      <c r="G293" s="261">
        <v>0</v>
      </c>
    </row>
    <row r="294" spans="2:7" x14ac:dyDescent="0.35">
      <c r="B294" s="260">
        <v>131706</v>
      </c>
      <c r="C294" s="258" t="s">
        <v>1642</v>
      </c>
      <c r="D294" s="259">
        <v>125286000</v>
      </c>
      <c r="E294" s="260" t="s">
        <v>535</v>
      </c>
      <c r="F294" s="261">
        <v>29930943.410000004</v>
      </c>
      <c r="G294" s="261">
        <v>0</v>
      </c>
    </row>
    <row r="295" spans="2:7" x14ac:dyDescent="0.35">
      <c r="B295" s="260">
        <v>131706</v>
      </c>
      <c r="C295" s="258" t="s">
        <v>1642</v>
      </c>
      <c r="D295" s="259">
        <v>219915599</v>
      </c>
      <c r="E295" s="260" t="s">
        <v>1208</v>
      </c>
      <c r="F295" s="261">
        <v>14277840.329999998</v>
      </c>
      <c r="G295" s="261">
        <v>0</v>
      </c>
    </row>
    <row r="296" spans="2:7" x14ac:dyDescent="0.35">
      <c r="B296" s="260">
        <v>131706</v>
      </c>
      <c r="C296" s="258" t="s">
        <v>1642</v>
      </c>
      <c r="D296" s="259">
        <v>213676036</v>
      </c>
      <c r="E296" s="260" t="s">
        <v>208</v>
      </c>
      <c r="F296" s="261">
        <v>6157700</v>
      </c>
      <c r="G296" s="261">
        <v>0</v>
      </c>
    </row>
    <row r="297" spans="2:7" x14ac:dyDescent="0.35">
      <c r="B297" s="260">
        <v>131706</v>
      </c>
      <c r="C297" s="258" t="s">
        <v>1642</v>
      </c>
      <c r="D297" s="259">
        <v>923270837</v>
      </c>
      <c r="E297" s="260" t="s">
        <v>457</v>
      </c>
      <c r="F297" s="261">
        <v>912470</v>
      </c>
      <c r="G297" s="261">
        <v>0</v>
      </c>
    </row>
    <row r="298" spans="2:7" x14ac:dyDescent="0.35">
      <c r="B298" s="260">
        <v>131706</v>
      </c>
      <c r="C298" s="258" t="s">
        <v>1642</v>
      </c>
      <c r="D298" s="259">
        <v>219125491</v>
      </c>
      <c r="E298" s="260" t="s">
        <v>1138</v>
      </c>
      <c r="F298" s="261">
        <v>615691</v>
      </c>
      <c r="G298" s="261">
        <v>0</v>
      </c>
    </row>
    <row r="299" spans="2:7" x14ac:dyDescent="0.35">
      <c r="B299" s="260">
        <v>131706</v>
      </c>
      <c r="C299" s="258" t="s">
        <v>1642</v>
      </c>
      <c r="D299" s="259">
        <v>210123001</v>
      </c>
      <c r="E299" s="260" t="s">
        <v>1126</v>
      </c>
      <c r="F299" s="261">
        <v>80438091</v>
      </c>
      <c r="G299" s="261">
        <v>0</v>
      </c>
    </row>
    <row r="300" spans="2:7" x14ac:dyDescent="0.35">
      <c r="B300" s="260">
        <v>131706</v>
      </c>
      <c r="C300" s="258" t="s">
        <v>1642</v>
      </c>
      <c r="D300" s="259">
        <v>131210000</v>
      </c>
      <c r="E300" s="260" t="s">
        <v>3240</v>
      </c>
      <c r="F300" s="261">
        <v>1277600</v>
      </c>
      <c r="G300" s="261">
        <v>0</v>
      </c>
    </row>
    <row r="301" spans="2:7" x14ac:dyDescent="0.35">
      <c r="B301" s="260">
        <v>131706</v>
      </c>
      <c r="C301" s="258" t="s">
        <v>1642</v>
      </c>
      <c r="D301" s="259">
        <v>125876000</v>
      </c>
      <c r="E301" s="260" t="s">
        <v>698</v>
      </c>
      <c r="F301" s="261">
        <v>35793584.990000002</v>
      </c>
      <c r="G301" s="261">
        <v>0</v>
      </c>
    </row>
    <row r="302" spans="2:7" x14ac:dyDescent="0.35">
      <c r="B302" s="260">
        <v>131706</v>
      </c>
      <c r="C302" s="258" t="s">
        <v>1642</v>
      </c>
      <c r="D302" s="259">
        <v>10400000</v>
      </c>
      <c r="E302" s="260" t="s">
        <v>348</v>
      </c>
      <c r="F302" s="261">
        <v>11686700</v>
      </c>
      <c r="G302" s="261">
        <v>0</v>
      </c>
    </row>
    <row r="303" spans="2:7" x14ac:dyDescent="0.35">
      <c r="B303" s="260">
        <v>131706</v>
      </c>
      <c r="C303" s="258" t="s">
        <v>1642</v>
      </c>
      <c r="D303" s="259">
        <v>121647000</v>
      </c>
      <c r="E303" s="260" t="s">
        <v>1390</v>
      </c>
      <c r="F303" s="261">
        <v>4450600</v>
      </c>
      <c r="G303" s="261">
        <v>0</v>
      </c>
    </row>
    <row r="304" spans="2:7" x14ac:dyDescent="0.35">
      <c r="B304" s="260">
        <v>131706</v>
      </c>
      <c r="C304" s="258" t="s">
        <v>1642</v>
      </c>
      <c r="D304" s="259">
        <v>180105000</v>
      </c>
      <c r="E304" s="260" t="s">
        <v>552</v>
      </c>
      <c r="F304" s="261">
        <v>40094129.57</v>
      </c>
      <c r="G304" s="261">
        <v>0</v>
      </c>
    </row>
    <row r="305" spans="2:7" x14ac:dyDescent="0.35">
      <c r="B305" s="260">
        <v>131706</v>
      </c>
      <c r="C305" s="258" t="s">
        <v>1642</v>
      </c>
      <c r="D305" s="259">
        <v>267415759</v>
      </c>
      <c r="E305" s="260" t="s">
        <v>744</v>
      </c>
      <c r="F305" s="261">
        <v>196064201.48000002</v>
      </c>
      <c r="G305" s="261">
        <v>0</v>
      </c>
    </row>
    <row r="306" spans="2:7" x14ac:dyDescent="0.35">
      <c r="B306" s="260">
        <v>131706</v>
      </c>
      <c r="C306" s="258" t="s">
        <v>1642</v>
      </c>
      <c r="D306" s="259">
        <v>923273061</v>
      </c>
      <c r="E306" s="260" t="s">
        <v>3272</v>
      </c>
      <c r="F306" s="261">
        <v>698996.99</v>
      </c>
      <c r="G306" s="261">
        <v>0</v>
      </c>
    </row>
    <row r="307" spans="2:7" x14ac:dyDescent="0.35">
      <c r="B307" s="260">
        <v>131706</v>
      </c>
      <c r="C307" s="258" t="s">
        <v>1642</v>
      </c>
      <c r="D307" s="259">
        <v>127776000</v>
      </c>
      <c r="E307" s="260" t="s">
        <v>544</v>
      </c>
      <c r="F307" s="261">
        <v>40425644.5</v>
      </c>
      <c r="G307" s="261">
        <v>0</v>
      </c>
    </row>
    <row r="308" spans="2:7" x14ac:dyDescent="0.35">
      <c r="B308" s="260">
        <v>131706</v>
      </c>
      <c r="C308" s="258" t="s">
        <v>1642</v>
      </c>
      <c r="D308" s="259">
        <v>230505001</v>
      </c>
      <c r="E308" s="260" t="s">
        <v>878</v>
      </c>
      <c r="F308" s="261">
        <v>72483483.430000007</v>
      </c>
      <c r="G308" s="261">
        <v>0</v>
      </c>
    </row>
    <row r="309" spans="2:7" x14ac:dyDescent="0.35">
      <c r="B309" s="260">
        <v>131706</v>
      </c>
      <c r="C309" s="258" t="s">
        <v>1642</v>
      </c>
      <c r="D309" s="259">
        <v>923272927</v>
      </c>
      <c r="E309" s="260" t="s">
        <v>3248</v>
      </c>
      <c r="F309" s="261">
        <v>1011999.67</v>
      </c>
      <c r="G309" s="261">
        <v>0</v>
      </c>
    </row>
    <row r="310" spans="2:7" x14ac:dyDescent="0.35">
      <c r="B310" s="260">
        <v>131706</v>
      </c>
      <c r="C310" s="258" t="s">
        <v>1642</v>
      </c>
      <c r="D310" s="259">
        <v>123952000</v>
      </c>
      <c r="E310" s="260" t="s">
        <v>1013</v>
      </c>
      <c r="F310" s="261">
        <v>331795424.36000001</v>
      </c>
      <c r="G310" s="261">
        <v>0</v>
      </c>
    </row>
    <row r="311" spans="2:7" x14ac:dyDescent="0.35">
      <c r="B311" s="260">
        <v>131706</v>
      </c>
      <c r="C311" s="258" t="s">
        <v>1642</v>
      </c>
      <c r="D311" s="259">
        <v>215568755</v>
      </c>
      <c r="E311" s="260" t="s">
        <v>1304</v>
      </c>
      <c r="F311" s="261">
        <v>1086767.1599999999</v>
      </c>
      <c r="G311" s="261">
        <v>0</v>
      </c>
    </row>
    <row r="312" spans="2:7" x14ac:dyDescent="0.35">
      <c r="B312" s="260">
        <v>131706</v>
      </c>
      <c r="C312" s="258" t="s">
        <v>1642</v>
      </c>
      <c r="D312" s="259">
        <v>181405000</v>
      </c>
      <c r="E312" s="260" t="s">
        <v>696</v>
      </c>
      <c r="F312" s="261">
        <v>2346416.89</v>
      </c>
      <c r="G312" s="261">
        <v>0</v>
      </c>
    </row>
    <row r="313" spans="2:7" x14ac:dyDescent="0.35">
      <c r="B313" s="260">
        <v>131706</v>
      </c>
      <c r="C313" s="258" t="s">
        <v>1642</v>
      </c>
      <c r="D313" s="259">
        <v>215050450</v>
      </c>
      <c r="E313" s="260" t="s">
        <v>1189</v>
      </c>
      <c r="F313" s="261">
        <v>5549999.6500000004</v>
      </c>
      <c r="G313" s="261">
        <v>0</v>
      </c>
    </row>
    <row r="314" spans="2:7" x14ac:dyDescent="0.35">
      <c r="B314" s="260">
        <v>131706</v>
      </c>
      <c r="C314" s="258" t="s">
        <v>1642</v>
      </c>
      <c r="D314" s="259">
        <v>38218000</v>
      </c>
      <c r="E314" s="260" t="s">
        <v>776</v>
      </c>
      <c r="F314" s="261">
        <v>23935608.829999998</v>
      </c>
      <c r="G314" s="261">
        <v>0</v>
      </c>
    </row>
    <row r="315" spans="2:7" x14ac:dyDescent="0.35">
      <c r="B315" s="260">
        <v>131706</v>
      </c>
      <c r="C315" s="258" t="s">
        <v>1642</v>
      </c>
      <c r="D315" s="259">
        <v>923270897</v>
      </c>
      <c r="E315" s="260" t="s">
        <v>748</v>
      </c>
      <c r="F315" s="261">
        <v>11725742.590000002</v>
      </c>
      <c r="G315" s="261">
        <v>0</v>
      </c>
    </row>
    <row r="316" spans="2:7" x14ac:dyDescent="0.35">
      <c r="B316" s="260">
        <v>131706</v>
      </c>
      <c r="C316" s="258" t="s">
        <v>1642</v>
      </c>
      <c r="D316" s="259">
        <v>265570001</v>
      </c>
      <c r="E316" s="260" t="s">
        <v>1028</v>
      </c>
      <c r="F316" s="261">
        <v>13759000.289999999</v>
      </c>
      <c r="G316" s="261">
        <v>0</v>
      </c>
    </row>
    <row r="317" spans="2:7" x14ac:dyDescent="0.35">
      <c r="B317" s="260">
        <v>131706</v>
      </c>
      <c r="C317" s="258" t="s">
        <v>1642</v>
      </c>
      <c r="D317" s="259">
        <v>220115464</v>
      </c>
      <c r="E317" s="260" t="s">
        <v>453</v>
      </c>
      <c r="F317" s="261">
        <v>22278827.630000003</v>
      </c>
      <c r="G317" s="261">
        <v>0</v>
      </c>
    </row>
    <row r="318" spans="2:7" x14ac:dyDescent="0.35">
      <c r="B318" s="260">
        <v>131706</v>
      </c>
      <c r="C318" s="258" t="s">
        <v>1642</v>
      </c>
      <c r="D318" s="259">
        <v>185505000</v>
      </c>
      <c r="E318" s="260" t="s">
        <v>613</v>
      </c>
      <c r="F318" s="261">
        <v>353793170.13999999</v>
      </c>
      <c r="G318" s="261">
        <v>0</v>
      </c>
    </row>
    <row r="319" spans="2:7" x14ac:dyDescent="0.35">
      <c r="B319" s="260">
        <v>131706</v>
      </c>
      <c r="C319" s="258" t="s">
        <v>1642</v>
      </c>
      <c r="D319" s="259">
        <v>213070230</v>
      </c>
      <c r="E319" s="260" t="s">
        <v>283</v>
      </c>
      <c r="F319" s="261">
        <v>15996100</v>
      </c>
      <c r="G319" s="261">
        <v>0</v>
      </c>
    </row>
    <row r="320" spans="2:7" x14ac:dyDescent="0.35">
      <c r="B320" s="260">
        <v>131706</v>
      </c>
      <c r="C320" s="258" t="s">
        <v>1642</v>
      </c>
      <c r="D320" s="259">
        <v>182205000</v>
      </c>
      <c r="E320" s="260" t="s">
        <v>670</v>
      </c>
      <c r="F320" s="261">
        <v>4163193.05</v>
      </c>
      <c r="G320" s="261">
        <v>0</v>
      </c>
    </row>
    <row r="321" spans="2:7" x14ac:dyDescent="0.35">
      <c r="B321" s="260">
        <v>131706</v>
      </c>
      <c r="C321" s="258" t="s">
        <v>1642</v>
      </c>
      <c r="D321" s="259">
        <v>185305000</v>
      </c>
      <c r="E321" s="260" t="s">
        <v>486</v>
      </c>
      <c r="F321" s="261">
        <v>10164013.27</v>
      </c>
      <c r="G321" s="261">
        <v>0</v>
      </c>
    </row>
    <row r="322" spans="2:7" x14ac:dyDescent="0.35">
      <c r="B322" s="260">
        <v>131706</v>
      </c>
      <c r="C322" s="258" t="s">
        <v>1642</v>
      </c>
      <c r="D322" s="259">
        <v>923272543</v>
      </c>
      <c r="E322" s="260" t="s">
        <v>380</v>
      </c>
      <c r="F322" s="261">
        <v>2427398250.46</v>
      </c>
      <c r="G322" s="261">
        <v>0</v>
      </c>
    </row>
    <row r="323" spans="2:7" x14ac:dyDescent="0.35">
      <c r="B323" s="260">
        <v>131706</v>
      </c>
      <c r="C323" s="258" t="s">
        <v>1642</v>
      </c>
      <c r="D323" s="259">
        <v>218817388</v>
      </c>
      <c r="E323" s="260" t="s">
        <v>1055</v>
      </c>
      <c r="F323" s="261">
        <v>79850198.579999998</v>
      </c>
      <c r="G323" s="261">
        <v>0</v>
      </c>
    </row>
    <row r="324" spans="2:7" x14ac:dyDescent="0.35">
      <c r="B324" s="260">
        <v>131706</v>
      </c>
      <c r="C324" s="258" t="s">
        <v>1642</v>
      </c>
      <c r="D324" s="259">
        <v>119494000</v>
      </c>
      <c r="E324" s="260" t="s">
        <v>365</v>
      </c>
      <c r="F324" s="261">
        <v>257984984.46000007</v>
      </c>
      <c r="G324" s="261">
        <v>0</v>
      </c>
    </row>
    <row r="325" spans="2:7" x14ac:dyDescent="0.35">
      <c r="B325" s="260">
        <v>131706</v>
      </c>
      <c r="C325" s="258" t="s">
        <v>1642</v>
      </c>
      <c r="D325" s="259">
        <v>212054520</v>
      </c>
      <c r="E325" s="260" t="s">
        <v>1158</v>
      </c>
      <c r="F325" s="261">
        <v>30365397.870000001</v>
      </c>
      <c r="G325" s="261">
        <v>0</v>
      </c>
    </row>
    <row r="326" spans="2:7" x14ac:dyDescent="0.35">
      <c r="B326" s="260">
        <v>131706</v>
      </c>
      <c r="C326" s="258" t="s">
        <v>1642</v>
      </c>
      <c r="D326" s="259">
        <v>127863000</v>
      </c>
      <c r="E326" s="260" t="s">
        <v>695</v>
      </c>
      <c r="F326" s="261">
        <v>4530200</v>
      </c>
      <c r="G326" s="261">
        <v>0</v>
      </c>
    </row>
    <row r="327" spans="2:7" x14ac:dyDescent="0.35">
      <c r="B327" s="260">
        <v>131706</v>
      </c>
      <c r="C327" s="258" t="s">
        <v>1642</v>
      </c>
      <c r="D327" s="259">
        <v>220123162</v>
      </c>
      <c r="E327" s="260" t="s">
        <v>399</v>
      </c>
      <c r="F327" s="261">
        <v>50387492.519999996</v>
      </c>
      <c r="G327" s="261">
        <v>0</v>
      </c>
    </row>
    <row r="328" spans="2:7" x14ac:dyDescent="0.35">
      <c r="B328" s="260">
        <v>131706</v>
      </c>
      <c r="C328" s="258" t="s">
        <v>1642</v>
      </c>
      <c r="D328" s="259">
        <v>923270345</v>
      </c>
      <c r="E328" s="260" t="s">
        <v>411</v>
      </c>
      <c r="F328" s="261">
        <v>12717518.039999999</v>
      </c>
      <c r="G328" s="261">
        <v>0</v>
      </c>
    </row>
    <row r="329" spans="2:7" x14ac:dyDescent="0.35">
      <c r="B329" s="260">
        <v>131706</v>
      </c>
      <c r="C329" s="258" t="s">
        <v>1642</v>
      </c>
      <c r="D329" s="259">
        <v>220163470</v>
      </c>
      <c r="E329" s="260" t="s">
        <v>3266</v>
      </c>
      <c r="F329" s="261">
        <v>2173730.6199999987</v>
      </c>
      <c r="G329" s="261">
        <v>0</v>
      </c>
    </row>
    <row r="330" spans="2:7" x14ac:dyDescent="0.35">
      <c r="B330" s="260">
        <v>131706</v>
      </c>
      <c r="C330" s="258" t="s">
        <v>1642</v>
      </c>
      <c r="D330" s="259">
        <v>210752207</v>
      </c>
      <c r="E330" s="260" t="s">
        <v>310</v>
      </c>
      <c r="F330" s="261">
        <v>6000000</v>
      </c>
      <c r="G330" s="261">
        <v>0</v>
      </c>
    </row>
    <row r="331" spans="2:7" x14ac:dyDescent="0.35">
      <c r="B331" s="260">
        <v>131706</v>
      </c>
      <c r="C331" s="258" t="s">
        <v>1642</v>
      </c>
      <c r="D331" s="259">
        <v>210118001</v>
      </c>
      <c r="E331" s="260" t="s">
        <v>901</v>
      </c>
      <c r="F331" s="261">
        <v>523139438.33999997</v>
      </c>
      <c r="G331" s="261">
        <v>0</v>
      </c>
    </row>
    <row r="332" spans="2:7" x14ac:dyDescent="0.35">
      <c r="B332" s="260">
        <v>131706</v>
      </c>
      <c r="C332" s="258" t="s">
        <v>1642</v>
      </c>
      <c r="D332" s="259">
        <v>923269422</v>
      </c>
      <c r="E332" s="260" t="s">
        <v>172</v>
      </c>
      <c r="F332" s="261">
        <v>156505288.16</v>
      </c>
      <c r="G332" s="261">
        <v>0</v>
      </c>
    </row>
    <row r="333" spans="2:7" x14ac:dyDescent="0.35">
      <c r="B333" s="260">
        <v>131706</v>
      </c>
      <c r="C333" s="258" t="s">
        <v>1642</v>
      </c>
      <c r="D333" s="259">
        <v>923270866</v>
      </c>
      <c r="E333" s="260" t="s">
        <v>830</v>
      </c>
      <c r="F333" s="261">
        <v>54734777.149999999</v>
      </c>
      <c r="G333" s="261">
        <v>0</v>
      </c>
    </row>
    <row r="334" spans="2:7" x14ac:dyDescent="0.35">
      <c r="B334" s="260">
        <v>131706</v>
      </c>
      <c r="C334" s="258" t="s">
        <v>1642</v>
      </c>
      <c r="D334" s="259">
        <v>124773000</v>
      </c>
      <c r="E334" s="260" t="s">
        <v>699</v>
      </c>
      <c r="F334" s="261">
        <v>24582101.149999999</v>
      </c>
      <c r="G334" s="261">
        <v>0</v>
      </c>
    </row>
    <row r="335" spans="2:7" x14ac:dyDescent="0.35">
      <c r="B335" s="260">
        <v>131706</v>
      </c>
      <c r="C335" s="258" t="s">
        <v>1642</v>
      </c>
      <c r="D335" s="259">
        <v>923273165</v>
      </c>
      <c r="E335" s="260" t="s">
        <v>3289</v>
      </c>
      <c r="F335" s="261">
        <v>1427700</v>
      </c>
      <c r="G335" s="261">
        <v>0</v>
      </c>
    </row>
    <row r="336" spans="2:7" x14ac:dyDescent="0.35">
      <c r="B336" s="260">
        <v>131706</v>
      </c>
      <c r="C336" s="258" t="s">
        <v>1642</v>
      </c>
      <c r="D336" s="259">
        <v>116868000</v>
      </c>
      <c r="E336" s="260" t="s">
        <v>358</v>
      </c>
      <c r="F336" s="261">
        <v>183558425.28</v>
      </c>
      <c r="G336" s="261">
        <v>0</v>
      </c>
    </row>
    <row r="337" spans="2:7" x14ac:dyDescent="0.35">
      <c r="B337" s="260">
        <v>131706</v>
      </c>
      <c r="C337" s="258" t="s">
        <v>1642</v>
      </c>
      <c r="D337" s="259">
        <v>216376863</v>
      </c>
      <c r="E337" s="260" t="s">
        <v>1410</v>
      </c>
      <c r="F337" s="261">
        <v>39365053.220000006</v>
      </c>
      <c r="G337" s="261">
        <v>0</v>
      </c>
    </row>
    <row r="338" spans="2:7" x14ac:dyDescent="0.35">
      <c r="B338" s="260">
        <v>131706</v>
      </c>
      <c r="C338" s="258" t="s">
        <v>1642</v>
      </c>
      <c r="D338" s="259">
        <v>211376113</v>
      </c>
      <c r="E338" s="260" t="s">
        <v>254</v>
      </c>
      <c r="F338" s="261">
        <v>530999179.82000005</v>
      </c>
      <c r="G338" s="261">
        <v>0</v>
      </c>
    </row>
    <row r="339" spans="2:7" x14ac:dyDescent="0.35">
      <c r="B339" s="260">
        <v>131706</v>
      </c>
      <c r="C339" s="258" t="s">
        <v>1642</v>
      </c>
      <c r="D339" s="259">
        <v>116363000</v>
      </c>
      <c r="E339" s="260" t="s">
        <v>370</v>
      </c>
      <c r="F339" s="261">
        <v>85676799.359999999</v>
      </c>
      <c r="G339" s="261">
        <v>0</v>
      </c>
    </row>
    <row r="340" spans="2:7" x14ac:dyDescent="0.35">
      <c r="B340" s="260">
        <v>131706</v>
      </c>
      <c r="C340" s="258" t="s">
        <v>1642</v>
      </c>
      <c r="D340" s="259">
        <v>220566170</v>
      </c>
      <c r="E340" s="260" t="s">
        <v>343</v>
      </c>
      <c r="F340" s="261">
        <v>8011800</v>
      </c>
      <c r="G340" s="261">
        <v>0</v>
      </c>
    </row>
    <row r="341" spans="2:7" x14ac:dyDescent="0.35">
      <c r="B341" s="260">
        <v>131706</v>
      </c>
      <c r="C341" s="258" t="s">
        <v>1642</v>
      </c>
      <c r="D341" s="259">
        <v>211027810</v>
      </c>
      <c r="E341" s="260" t="s">
        <v>1377</v>
      </c>
      <c r="F341" s="261">
        <v>891407</v>
      </c>
      <c r="G341" s="261">
        <v>0</v>
      </c>
    </row>
    <row r="342" spans="2:7" x14ac:dyDescent="0.35">
      <c r="B342" s="260">
        <v>131706</v>
      </c>
      <c r="C342" s="258" t="s">
        <v>1642</v>
      </c>
      <c r="D342" s="259">
        <v>126523000</v>
      </c>
      <c r="E342" s="260" t="s">
        <v>741</v>
      </c>
      <c r="F342" s="261">
        <v>13375573.6</v>
      </c>
      <c r="G342" s="261">
        <v>0</v>
      </c>
    </row>
    <row r="343" spans="2:7" x14ac:dyDescent="0.35">
      <c r="B343" s="260">
        <v>131706</v>
      </c>
      <c r="C343" s="258" t="s">
        <v>1642</v>
      </c>
      <c r="D343" s="259">
        <v>163368000</v>
      </c>
      <c r="E343" s="260" t="s">
        <v>1170</v>
      </c>
      <c r="F343" s="261">
        <v>25341079.560000002</v>
      </c>
      <c r="G343" s="261">
        <v>0</v>
      </c>
    </row>
    <row r="344" spans="2:7" x14ac:dyDescent="0.35">
      <c r="B344" s="260">
        <v>131706</v>
      </c>
      <c r="C344" s="258" t="s">
        <v>1642</v>
      </c>
      <c r="D344" s="259">
        <v>217925279</v>
      </c>
      <c r="E344" s="260" t="s">
        <v>903</v>
      </c>
      <c r="F344" s="261">
        <v>196599588.00000003</v>
      </c>
      <c r="G344" s="261">
        <v>0</v>
      </c>
    </row>
    <row r="345" spans="2:7" x14ac:dyDescent="0.35">
      <c r="B345" s="260">
        <v>131706</v>
      </c>
      <c r="C345" s="258" t="s">
        <v>1642</v>
      </c>
      <c r="D345" s="259">
        <v>923272939</v>
      </c>
      <c r="E345" s="260" t="s">
        <v>3346</v>
      </c>
      <c r="F345" s="261">
        <v>27809361.350000001</v>
      </c>
      <c r="G345" s="261">
        <v>0</v>
      </c>
    </row>
    <row r="346" spans="2:7" x14ac:dyDescent="0.35">
      <c r="B346" s="260">
        <v>131706</v>
      </c>
      <c r="C346" s="258" t="s">
        <v>1642</v>
      </c>
      <c r="D346" s="259">
        <v>35923000</v>
      </c>
      <c r="E346" s="260" t="s">
        <v>817</v>
      </c>
      <c r="F346" s="261">
        <v>11393585.970000001</v>
      </c>
      <c r="G346" s="261">
        <v>0</v>
      </c>
    </row>
    <row r="347" spans="2:7" x14ac:dyDescent="0.35">
      <c r="B347" s="260">
        <v>131706</v>
      </c>
      <c r="C347" s="258" t="s">
        <v>1642</v>
      </c>
      <c r="D347" s="259">
        <v>220576147</v>
      </c>
      <c r="E347" s="260" t="s">
        <v>723</v>
      </c>
      <c r="F347" s="261">
        <v>190542551.03</v>
      </c>
      <c r="G347" s="261">
        <v>0</v>
      </c>
    </row>
    <row r="348" spans="2:7" x14ac:dyDescent="0.35">
      <c r="B348" s="260">
        <v>131706</v>
      </c>
      <c r="C348" s="258" t="s">
        <v>1642</v>
      </c>
      <c r="D348" s="259">
        <v>150163000</v>
      </c>
      <c r="E348" s="260" t="s">
        <v>3308</v>
      </c>
      <c r="F348" s="261">
        <v>334535390.13</v>
      </c>
      <c r="G348" s="261">
        <v>0</v>
      </c>
    </row>
    <row r="349" spans="2:7" x14ac:dyDescent="0.35">
      <c r="B349" s="260">
        <v>131706</v>
      </c>
      <c r="C349" s="258" t="s">
        <v>1642</v>
      </c>
      <c r="D349" s="259">
        <v>216552565</v>
      </c>
      <c r="E349" s="260" t="s">
        <v>1180</v>
      </c>
      <c r="F349" s="261">
        <v>2633615</v>
      </c>
      <c r="G349" s="261">
        <v>0</v>
      </c>
    </row>
    <row r="350" spans="2:7" x14ac:dyDescent="0.35">
      <c r="B350" s="260">
        <v>131706</v>
      </c>
      <c r="C350" s="258" t="s">
        <v>1642</v>
      </c>
      <c r="D350" s="259">
        <v>217223672</v>
      </c>
      <c r="E350" s="260" t="s">
        <v>1237</v>
      </c>
      <c r="F350" s="261">
        <v>10522818.949999999</v>
      </c>
      <c r="G350" s="261">
        <v>0</v>
      </c>
    </row>
    <row r="351" spans="2:7" x14ac:dyDescent="0.35">
      <c r="B351" s="260">
        <v>131706</v>
      </c>
      <c r="C351" s="258" t="s">
        <v>1642</v>
      </c>
      <c r="D351" s="259">
        <v>215252352</v>
      </c>
      <c r="E351" s="260" t="s">
        <v>978</v>
      </c>
      <c r="F351" s="261">
        <v>518790</v>
      </c>
      <c r="G351" s="261">
        <v>0</v>
      </c>
    </row>
    <row r="352" spans="2:7" x14ac:dyDescent="0.35">
      <c r="B352" s="260">
        <v>131706</v>
      </c>
      <c r="C352" s="258" t="s">
        <v>1642</v>
      </c>
      <c r="D352" s="259">
        <v>213515135</v>
      </c>
      <c r="E352" s="260" t="s">
        <v>268</v>
      </c>
      <c r="F352" s="261">
        <v>1071000</v>
      </c>
      <c r="G352" s="261">
        <v>0</v>
      </c>
    </row>
    <row r="353" spans="2:7" x14ac:dyDescent="0.35">
      <c r="B353" s="260">
        <v>131706</v>
      </c>
      <c r="C353" s="258" t="s">
        <v>1642</v>
      </c>
      <c r="D353" s="259">
        <v>218915189</v>
      </c>
      <c r="E353" s="260" t="s">
        <v>298</v>
      </c>
      <c r="F353" s="261">
        <v>39445930.109999999</v>
      </c>
      <c r="G353" s="261">
        <v>0</v>
      </c>
    </row>
    <row r="354" spans="2:7" x14ac:dyDescent="0.35">
      <c r="B354" s="260">
        <v>131706</v>
      </c>
      <c r="C354" s="258" t="s">
        <v>1642</v>
      </c>
      <c r="D354" s="259">
        <v>270115087</v>
      </c>
      <c r="E354" s="260" t="s">
        <v>437</v>
      </c>
      <c r="F354" s="261">
        <v>695989.35</v>
      </c>
      <c r="G354" s="261">
        <v>0</v>
      </c>
    </row>
    <row r="355" spans="2:7" x14ac:dyDescent="0.35">
      <c r="B355" s="260">
        <v>131706</v>
      </c>
      <c r="C355" s="258" t="s">
        <v>1642</v>
      </c>
      <c r="D355" s="259">
        <v>262273525</v>
      </c>
      <c r="E355" s="260" t="s">
        <v>444</v>
      </c>
      <c r="F355" s="261">
        <v>21181690.550000001</v>
      </c>
      <c r="G355" s="261">
        <v>0</v>
      </c>
    </row>
    <row r="356" spans="2:7" x14ac:dyDescent="0.35">
      <c r="B356" s="260">
        <v>131706</v>
      </c>
      <c r="C356" s="258" t="s">
        <v>1642</v>
      </c>
      <c r="D356" s="259">
        <v>13900000</v>
      </c>
      <c r="E356" s="260" t="s">
        <v>266</v>
      </c>
      <c r="F356" s="261">
        <v>95746791.010000005</v>
      </c>
      <c r="G356" s="261">
        <v>0</v>
      </c>
    </row>
    <row r="357" spans="2:7" x14ac:dyDescent="0.35">
      <c r="B357" s="260">
        <v>131706</v>
      </c>
      <c r="C357" s="258" t="s">
        <v>1642</v>
      </c>
      <c r="D357" s="259">
        <v>219925099</v>
      </c>
      <c r="E357" s="260" t="s">
        <v>243</v>
      </c>
      <c r="F357" s="261">
        <v>11979457.99</v>
      </c>
      <c r="G357" s="261">
        <v>0</v>
      </c>
    </row>
    <row r="358" spans="2:7" x14ac:dyDescent="0.35">
      <c r="B358" s="260">
        <v>131706</v>
      </c>
      <c r="C358" s="258" t="s">
        <v>1642</v>
      </c>
      <c r="D358" s="259">
        <v>230152999</v>
      </c>
      <c r="E358" s="260" t="s">
        <v>871</v>
      </c>
      <c r="F358" s="261">
        <v>26984244.16</v>
      </c>
      <c r="G358" s="261">
        <v>0</v>
      </c>
    </row>
    <row r="359" spans="2:7" x14ac:dyDescent="0.35">
      <c r="B359" s="260">
        <v>131706</v>
      </c>
      <c r="C359" s="258" t="s">
        <v>1642</v>
      </c>
      <c r="D359" s="259">
        <v>220168377</v>
      </c>
      <c r="E359" s="260" t="s">
        <v>667</v>
      </c>
      <c r="F359" s="261">
        <v>8788655.9400000013</v>
      </c>
      <c r="G359" s="261">
        <v>0</v>
      </c>
    </row>
    <row r="360" spans="2:7" x14ac:dyDescent="0.35">
      <c r="B360" s="260">
        <v>131706</v>
      </c>
      <c r="C360" s="258" t="s">
        <v>1642</v>
      </c>
      <c r="D360" s="259">
        <v>218625086</v>
      </c>
      <c r="E360" s="260" t="s">
        <v>237</v>
      </c>
      <c r="F360" s="261">
        <v>22856149.789999999</v>
      </c>
      <c r="G360" s="261">
        <v>0</v>
      </c>
    </row>
    <row r="361" spans="2:7" x14ac:dyDescent="0.35">
      <c r="B361" s="260">
        <v>131706</v>
      </c>
      <c r="C361" s="258" t="s">
        <v>1642</v>
      </c>
      <c r="D361" s="259">
        <v>210415104</v>
      </c>
      <c r="E361" s="260" t="s">
        <v>246</v>
      </c>
      <c r="F361" s="261">
        <v>38307805.579999998</v>
      </c>
      <c r="G361" s="261">
        <v>0</v>
      </c>
    </row>
    <row r="362" spans="2:7" x14ac:dyDescent="0.35">
      <c r="B362" s="260">
        <v>131706</v>
      </c>
      <c r="C362" s="258" t="s">
        <v>1642</v>
      </c>
      <c r="D362" s="259">
        <v>214454344</v>
      </c>
      <c r="E362" s="260" t="s">
        <v>942</v>
      </c>
      <c r="F362" s="261">
        <v>590565.96000000008</v>
      </c>
      <c r="G362" s="261">
        <v>0</v>
      </c>
    </row>
    <row r="363" spans="2:7" x14ac:dyDescent="0.35">
      <c r="B363" s="260">
        <v>131706</v>
      </c>
      <c r="C363" s="258" t="s">
        <v>1642</v>
      </c>
      <c r="D363" s="259">
        <v>213013430</v>
      </c>
      <c r="E363" s="260" t="s">
        <v>1090</v>
      </c>
      <c r="F363" s="261">
        <v>21296549.25</v>
      </c>
      <c r="G363" s="261">
        <v>0</v>
      </c>
    </row>
    <row r="364" spans="2:7" x14ac:dyDescent="0.35">
      <c r="B364" s="260">
        <v>131706</v>
      </c>
      <c r="C364" s="258" t="s">
        <v>1642</v>
      </c>
      <c r="D364" s="259">
        <v>923273572</v>
      </c>
      <c r="E364" s="260" t="s">
        <v>3350</v>
      </c>
      <c r="F364" s="261">
        <v>561850.94000000006</v>
      </c>
      <c r="G364" s="261">
        <v>0</v>
      </c>
    </row>
    <row r="365" spans="2:7" x14ac:dyDescent="0.35">
      <c r="B365" s="260">
        <v>131706</v>
      </c>
      <c r="C365" s="258" t="s">
        <v>1642</v>
      </c>
      <c r="D365" s="259">
        <v>215268152</v>
      </c>
      <c r="E365" s="260" t="s">
        <v>272</v>
      </c>
      <c r="F365" s="261">
        <v>22167675.990000002</v>
      </c>
      <c r="G365" s="261">
        <v>0</v>
      </c>
    </row>
    <row r="366" spans="2:7" x14ac:dyDescent="0.35">
      <c r="B366" s="260">
        <v>131706</v>
      </c>
      <c r="C366" s="258" t="s">
        <v>1642</v>
      </c>
      <c r="D366" s="259">
        <v>226070001</v>
      </c>
      <c r="E366" s="260" t="s">
        <v>750</v>
      </c>
      <c r="F366" s="261">
        <v>172582294.92000002</v>
      </c>
      <c r="G366" s="261">
        <v>0</v>
      </c>
    </row>
    <row r="367" spans="2:7" x14ac:dyDescent="0.35">
      <c r="B367" s="260">
        <v>131706</v>
      </c>
      <c r="C367" s="258" t="s">
        <v>1642</v>
      </c>
      <c r="D367" s="259">
        <v>126373000</v>
      </c>
      <c r="E367" s="260" t="s">
        <v>959</v>
      </c>
      <c r="F367" s="261">
        <v>1260200</v>
      </c>
      <c r="G367" s="261">
        <v>0</v>
      </c>
    </row>
    <row r="368" spans="2:7" x14ac:dyDescent="0.35">
      <c r="B368" s="260">
        <v>131706</v>
      </c>
      <c r="C368" s="258" t="s">
        <v>1642</v>
      </c>
      <c r="D368" s="259">
        <v>923273092</v>
      </c>
      <c r="E368" s="260" t="s">
        <v>3280</v>
      </c>
      <c r="F368" s="261">
        <v>1288000.17</v>
      </c>
      <c r="G368" s="261">
        <v>0</v>
      </c>
    </row>
    <row r="369" spans="2:7" x14ac:dyDescent="0.35">
      <c r="B369" s="260">
        <v>131706</v>
      </c>
      <c r="C369" s="258" t="s">
        <v>1642</v>
      </c>
      <c r="D369" s="259">
        <v>218750287</v>
      </c>
      <c r="E369" s="260" t="s">
        <v>915</v>
      </c>
      <c r="F369" s="261">
        <v>1002189.0900000001</v>
      </c>
      <c r="G369" s="261">
        <v>0</v>
      </c>
    </row>
    <row r="370" spans="2:7" x14ac:dyDescent="0.35">
      <c r="B370" s="260">
        <v>131706</v>
      </c>
      <c r="C370" s="258" t="s">
        <v>1642</v>
      </c>
      <c r="D370" s="259">
        <v>128576000</v>
      </c>
      <c r="E370" s="260" t="s">
        <v>560</v>
      </c>
      <c r="F370" s="261">
        <v>50043980.369999997</v>
      </c>
      <c r="G370" s="261">
        <v>0</v>
      </c>
    </row>
    <row r="371" spans="2:7" x14ac:dyDescent="0.35">
      <c r="B371" s="260">
        <v>131706</v>
      </c>
      <c r="C371" s="258" t="s">
        <v>1642</v>
      </c>
      <c r="D371" s="259">
        <v>120197000</v>
      </c>
      <c r="E371" s="260" t="s">
        <v>625</v>
      </c>
      <c r="F371" s="261">
        <v>10526000</v>
      </c>
      <c r="G371" s="261">
        <v>0</v>
      </c>
    </row>
    <row r="372" spans="2:7" x14ac:dyDescent="0.35">
      <c r="B372" s="260">
        <v>131706</v>
      </c>
      <c r="C372" s="258" t="s">
        <v>1642</v>
      </c>
      <c r="D372" s="259">
        <v>93500000</v>
      </c>
      <c r="E372" s="260" t="s">
        <v>1452</v>
      </c>
      <c r="F372" s="261">
        <v>35578108.649999999</v>
      </c>
      <c r="G372" s="261">
        <v>0</v>
      </c>
    </row>
    <row r="373" spans="2:7" x14ac:dyDescent="0.35">
      <c r="B373" s="260">
        <v>131706</v>
      </c>
      <c r="C373" s="258" t="s">
        <v>1642</v>
      </c>
      <c r="D373" s="259">
        <v>216768867</v>
      </c>
      <c r="E373" s="260" t="s">
        <v>1411</v>
      </c>
      <c r="F373" s="261">
        <v>22594510</v>
      </c>
      <c r="G373" s="261">
        <v>0</v>
      </c>
    </row>
    <row r="374" spans="2:7" x14ac:dyDescent="0.35">
      <c r="B374" s="260">
        <v>131706</v>
      </c>
      <c r="C374" s="258" t="s">
        <v>1642</v>
      </c>
      <c r="D374" s="259">
        <v>10900000</v>
      </c>
      <c r="E374" s="260" t="s">
        <v>1110</v>
      </c>
      <c r="F374" s="261">
        <v>380310453</v>
      </c>
      <c r="G374" s="261">
        <v>0</v>
      </c>
    </row>
    <row r="375" spans="2:7" x14ac:dyDescent="0.35">
      <c r="B375" s="260">
        <v>131706</v>
      </c>
      <c r="C375" s="258" t="s">
        <v>1642</v>
      </c>
      <c r="D375" s="259">
        <v>62200000</v>
      </c>
      <c r="E375" s="260" t="s">
        <v>1360</v>
      </c>
      <c r="F375" s="261">
        <v>526857.89</v>
      </c>
      <c r="G375" s="261">
        <v>0</v>
      </c>
    </row>
    <row r="376" spans="2:7" x14ac:dyDescent="0.35">
      <c r="B376" s="260">
        <v>131706</v>
      </c>
      <c r="C376" s="258" t="s">
        <v>1642</v>
      </c>
      <c r="D376" s="259">
        <v>128076000</v>
      </c>
      <c r="E376" s="260" t="s">
        <v>649</v>
      </c>
      <c r="F376" s="261">
        <v>32101704.5</v>
      </c>
      <c r="G376" s="261">
        <v>0</v>
      </c>
    </row>
    <row r="377" spans="2:7" x14ac:dyDescent="0.35">
      <c r="B377" s="260">
        <v>131706</v>
      </c>
      <c r="C377" s="258" t="s">
        <v>1642</v>
      </c>
      <c r="D377" s="259">
        <v>214876248</v>
      </c>
      <c r="E377" s="260" t="s">
        <v>850</v>
      </c>
      <c r="F377" s="261">
        <v>10822696.609999999</v>
      </c>
      <c r="G377" s="261">
        <v>0</v>
      </c>
    </row>
    <row r="378" spans="2:7" x14ac:dyDescent="0.35">
      <c r="B378" s="260">
        <v>131706</v>
      </c>
      <c r="C378" s="258" t="s">
        <v>1642</v>
      </c>
      <c r="D378" s="259">
        <v>219941799</v>
      </c>
      <c r="E378" s="260" t="s">
        <v>1331</v>
      </c>
      <c r="F378" s="261">
        <v>87935924.739999995</v>
      </c>
      <c r="G378" s="261">
        <v>0</v>
      </c>
    </row>
    <row r="379" spans="2:7" x14ac:dyDescent="0.35">
      <c r="B379" s="260">
        <v>131706</v>
      </c>
      <c r="C379" s="258" t="s">
        <v>1642</v>
      </c>
      <c r="D379" s="259">
        <v>218125181</v>
      </c>
      <c r="E379" s="260" t="s">
        <v>295</v>
      </c>
      <c r="F379" s="261">
        <v>136834340</v>
      </c>
      <c r="G379" s="261">
        <v>0</v>
      </c>
    </row>
    <row r="380" spans="2:7" x14ac:dyDescent="0.35">
      <c r="B380" s="260">
        <v>131706</v>
      </c>
      <c r="C380" s="258" t="s">
        <v>1642</v>
      </c>
      <c r="D380" s="259">
        <v>923273081</v>
      </c>
      <c r="E380" s="260" t="s">
        <v>3278</v>
      </c>
      <c r="F380" s="261">
        <v>37122781.999999993</v>
      </c>
      <c r="G380" s="261">
        <v>0</v>
      </c>
    </row>
    <row r="381" spans="2:7" x14ac:dyDescent="0.35">
      <c r="B381" s="260">
        <v>131706</v>
      </c>
      <c r="C381" s="258" t="s">
        <v>1642</v>
      </c>
      <c r="D381" s="259">
        <v>125915000</v>
      </c>
      <c r="E381" s="260" t="s">
        <v>3324</v>
      </c>
      <c r="F381" s="261">
        <v>8771200</v>
      </c>
      <c r="G381" s="261">
        <v>0</v>
      </c>
    </row>
    <row r="382" spans="2:7" x14ac:dyDescent="0.35">
      <c r="B382" s="260">
        <v>131706</v>
      </c>
      <c r="C382" s="258" t="s">
        <v>1642</v>
      </c>
      <c r="D382" s="259">
        <v>260105390</v>
      </c>
      <c r="E382" s="260" t="s">
        <v>484</v>
      </c>
      <c r="F382" s="261">
        <v>52137427.409999996</v>
      </c>
      <c r="G382" s="261">
        <v>0</v>
      </c>
    </row>
    <row r="383" spans="2:7" x14ac:dyDescent="0.35">
      <c r="B383" s="260">
        <v>131706</v>
      </c>
      <c r="C383" s="258" t="s">
        <v>1642</v>
      </c>
      <c r="D383" s="259">
        <v>214718247</v>
      </c>
      <c r="E383" s="260" t="s">
        <v>854</v>
      </c>
      <c r="F383" s="261">
        <v>139975587.36999997</v>
      </c>
      <c r="G383" s="261">
        <v>0</v>
      </c>
    </row>
    <row r="384" spans="2:7" x14ac:dyDescent="0.35">
      <c r="B384" s="260">
        <v>131706</v>
      </c>
      <c r="C384" s="258" t="s">
        <v>1642</v>
      </c>
      <c r="D384" s="259">
        <v>130344000</v>
      </c>
      <c r="E384" s="260" t="s">
        <v>705</v>
      </c>
      <c r="F384" s="261">
        <v>2697872</v>
      </c>
      <c r="G384" s="261">
        <v>0</v>
      </c>
    </row>
    <row r="385" spans="2:7" x14ac:dyDescent="0.35">
      <c r="B385" s="260">
        <v>131706</v>
      </c>
      <c r="C385" s="258" t="s">
        <v>1642</v>
      </c>
      <c r="D385" s="259">
        <v>213115131</v>
      </c>
      <c r="E385" s="260" t="s">
        <v>263</v>
      </c>
      <c r="F385" s="261">
        <v>8453232.0099999998</v>
      </c>
      <c r="G385" s="261">
        <v>0</v>
      </c>
    </row>
    <row r="386" spans="2:7" x14ac:dyDescent="0.35">
      <c r="B386" s="260">
        <v>131706</v>
      </c>
      <c r="C386" s="258" t="s">
        <v>1642</v>
      </c>
      <c r="D386" s="259">
        <v>121276000</v>
      </c>
      <c r="E386" s="260" t="s">
        <v>1009</v>
      </c>
      <c r="F386" s="261">
        <v>18491989.77</v>
      </c>
      <c r="G386" s="261">
        <v>0</v>
      </c>
    </row>
    <row r="387" spans="2:7" x14ac:dyDescent="0.35">
      <c r="B387" s="260">
        <v>131706</v>
      </c>
      <c r="C387" s="258" t="s">
        <v>1642</v>
      </c>
      <c r="D387" s="259">
        <v>212068820</v>
      </c>
      <c r="E387" s="260" t="s">
        <v>1350</v>
      </c>
      <c r="F387" s="261">
        <v>59502026</v>
      </c>
      <c r="G387" s="261">
        <v>0</v>
      </c>
    </row>
    <row r="388" spans="2:7" x14ac:dyDescent="0.35">
      <c r="B388" s="260">
        <v>131706</v>
      </c>
      <c r="C388" s="258" t="s">
        <v>1642</v>
      </c>
      <c r="D388" s="259">
        <v>923270835</v>
      </c>
      <c r="E388" s="260" t="s">
        <v>672</v>
      </c>
      <c r="F388" s="261">
        <v>11550279.960000001</v>
      </c>
      <c r="G388" s="261">
        <v>0</v>
      </c>
    </row>
    <row r="389" spans="2:7" x14ac:dyDescent="0.35">
      <c r="B389" s="260">
        <v>131706</v>
      </c>
      <c r="C389" s="258" t="s">
        <v>1642</v>
      </c>
      <c r="D389" s="259">
        <v>217068370</v>
      </c>
      <c r="E389" s="260" t="s">
        <v>1043</v>
      </c>
      <c r="F389" s="261">
        <v>39259455.000000007</v>
      </c>
      <c r="G389" s="261">
        <v>0</v>
      </c>
    </row>
    <row r="390" spans="2:7" x14ac:dyDescent="0.35">
      <c r="B390" s="260">
        <v>131706</v>
      </c>
      <c r="C390" s="258" t="s">
        <v>1642</v>
      </c>
      <c r="D390" s="259">
        <v>95800000</v>
      </c>
      <c r="E390" s="260" t="s">
        <v>425</v>
      </c>
      <c r="F390" s="261">
        <v>2242959.27</v>
      </c>
      <c r="G390" s="261">
        <v>0</v>
      </c>
    </row>
    <row r="391" spans="2:7" x14ac:dyDescent="0.35">
      <c r="B391" s="260">
        <v>131706</v>
      </c>
      <c r="C391" s="258" t="s">
        <v>1642</v>
      </c>
      <c r="D391" s="259">
        <v>216373563</v>
      </c>
      <c r="E391" s="260" t="s">
        <v>1178</v>
      </c>
      <c r="F391" s="261">
        <v>14887368.74</v>
      </c>
      <c r="G391" s="261">
        <v>0</v>
      </c>
    </row>
    <row r="392" spans="2:7" x14ac:dyDescent="0.35">
      <c r="B392" s="260">
        <v>131706</v>
      </c>
      <c r="C392" s="258" t="s">
        <v>1642</v>
      </c>
      <c r="D392" s="259">
        <v>923272503</v>
      </c>
      <c r="E392" s="260" t="s">
        <v>843</v>
      </c>
      <c r="F392" s="261">
        <v>8973016.5</v>
      </c>
      <c r="G392" s="261">
        <v>0</v>
      </c>
    </row>
    <row r="393" spans="2:7" x14ac:dyDescent="0.35">
      <c r="B393" s="260">
        <v>131706</v>
      </c>
      <c r="C393" s="258" t="s">
        <v>1642</v>
      </c>
      <c r="D393" s="259">
        <v>220420011</v>
      </c>
      <c r="E393" s="260" t="s">
        <v>549</v>
      </c>
      <c r="F393" s="261">
        <v>1260200</v>
      </c>
      <c r="G393" s="261">
        <v>0</v>
      </c>
    </row>
    <row r="394" spans="2:7" x14ac:dyDescent="0.35">
      <c r="B394" s="260">
        <v>131706</v>
      </c>
      <c r="C394" s="258" t="s">
        <v>1642</v>
      </c>
      <c r="D394" s="259">
        <v>223763001</v>
      </c>
      <c r="E394" s="260" t="s">
        <v>739</v>
      </c>
      <c r="F394" s="261">
        <v>393081024.02000004</v>
      </c>
      <c r="G394" s="261">
        <v>0</v>
      </c>
    </row>
    <row r="395" spans="2:7" x14ac:dyDescent="0.35">
      <c r="B395" s="260">
        <v>131706</v>
      </c>
      <c r="C395" s="258" t="s">
        <v>1642</v>
      </c>
      <c r="D395" s="259">
        <v>923269825</v>
      </c>
      <c r="E395" s="260" t="s">
        <v>429</v>
      </c>
      <c r="F395" s="261">
        <v>2457200</v>
      </c>
      <c r="G395" s="261">
        <v>0</v>
      </c>
    </row>
    <row r="396" spans="2:7" x14ac:dyDescent="0.35">
      <c r="B396" s="260">
        <v>131706</v>
      </c>
      <c r="C396" s="258" t="s">
        <v>1642</v>
      </c>
      <c r="D396" s="259">
        <v>211152411</v>
      </c>
      <c r="E396" s="260" t="s">
        <v>1074</v>
      </c>
      <c r="F396" s="261">
        <v>7097400</v>
      </c>
      <c r="G396" s="261">
        <v>0</v>
      </c>
    </row>
    <row r="397" spans="2:7" x14ac:dyDescent="0.35">
      <c r="B397" s="260">
        <v>131706</v>
      </c>
      <c r="C397" s="258" t="s">
        <v>1642</v>
      </c>
      <c r="D397" s="259">
        <v>28000000</v>
      </c>
      <c r="E397" s="260" t="s">
        <v>300</v>
      </c>
      <c r="F397" s="261">
        <v>7918200</v>
      </c>
      <c r="G397" s="261">
        <v>0</v>
      </c>
    </row>
    <row r="398" spans="2:7" x14ac:dyDescent="0.35">
      <c r="B398" s="260">
        <v>131706</v>
      </c>
      <c r="C398" s="258" t="s">
        <v>1642</v>
      </c>
      <c r="D398" s="259">
        <v>269868547</v>
      </c>
      <c r="E398" s="260" t="s">
        <v>885</v>
      </c>
      <c r="F398" s="261">
        <v>530887500.86000001</v>
      </c>
      <c r="G398" s="261">
        <v>0</v>
      </c>
    </row>
    <row r="399" spans="2:7" x14ac:dyDescent="0.35">
      <c r="B399" s="260">
        <v>131706</v>
      </c>
      <c r="C399" s="258" t="s">
        <v>1642</v>
      </c>
      <c r="D399" s="259">
        <v>218268682</v>
      </c>
      <c r="E399" s="260" t="s">
        <v>1246</v>
      </c>
      <c r="F399" s="261">
        <v>22499348.000000004</v>
      </c>
      <c r="G399" s="261">
        <v>0</v>
      </c>
    </row>
    <row r="400" spans="2:7" x14ac:dyDescent="0.35">
      <c r="B400" s="260">
        <v>131706</v>
      </c>
      <c r="C400" s="258" t="s">
        <v>1642</v>
      </c>
      <c r="D400" s="259">
        <v>211525815</v>
      </c>
      <c r="E400" s="260" t="s">
        <v>1347</v>
      </c>
      <c r="F400" s="261">
        <v>2124283.9900000002</v>
      </c>
      <c r="G400" s="261">
        <v>0</v>
      </c>
    </row>
    <row r="401" spans="2:7" x14ac:dyDescent="0.35">
      <c r="B401" s="260">
        <v>131706</v>
      </c>
      <c r="C401" s="258" t="s">
        <v>1642</v>
      </c>
      <c r="D401" s="259">
        <v>219715097</v>
      </c>
      <c r="E401" s="260" t="s">
        <v>241</v>
      </c>
      <c r="F401" s="261">
        <v>70418097.780000001</v>
      </c>
      <c r="G401" s="261">
        <v>0</v>
      </c>
    </row>
    <row r="402" spans="2:7" x14ac:dyDescent="0.35">
      <c r="B402" s="260">
        <v>131706</v>
      </c>
      <c r="C402" s="258" t="s">
        <v>1642</v>
      </c>
      <c r="D402" s="259">
        <v>923271641</v>
      </c>
      <c r="E402" s="260" t="s">
        <v>636</v>
      </c>
      <c r="F402" s="261">
        <v>123270772.64999999</v>
      </c>
      <c r="G402" s="261">
        <v>0</v>
      </c>
    </row>
    <row r="403" spans="2:7" x14ac:dyDescent="0.35">
      <c r="B403" s="260">
        <v>131706</v>
      </c>
      <c r="C403" s="258" t="s">
        <v>1642</v>
      </c>
      <c r="D403" s="259">
        <v>128419000</v>
      </c>
      <c r="E403" s="260" t="s">
        <v>481</v>
      </c>
      <c r="F403" s="261">
        <v>67716250.5</v>
      </c>
      <c r="G403" s="261">
        <v>0</v>
      </c>
    </row>
    <row r="404" spans="2:7" x14ac:dyDescent="0.35">
      <c r="B404" s="260">
        <v>131706</v>
      </c>
      <c r="C404" s="258" t="s">
        <v>1642</v>
      </c>
      <c r="D404" s="259">
        <v>217215572</v>
      </c>
      <c r="E404" s="260" t="s">
        <v>1186</v>
      </c>
      <c r="F404" s="261">
        <v>389608310.71000004</v>
      </c>
      <c r="G404" s="261">
        <v>0</v>
      </c>
    </row>
    <row r="405" spans="2:7" x14ac:dyDescent="0.35">
      <c r="B405" s="260">
        <v>131706</v>
      </c>
      <c r="C405" s="258" t="s">
        <v>1642</v>
      </c>
      <c r="D405" s="259">
        <v>923271264</v>
      </c>
      <c r="E405" s="260" t="s">
        <v>730</v>
      </c>
      <c r="F405" s="261">
        <v>37007250.990000002</v>
      </c>
      <c r="G405" s="261">
        <v>0</v>
      </c>
    </row>
    <row r="406" spans="2:7" x14ac:dyDescent="0.35">
      <c r="B406" s="260">
        <v>131706</v>
      </c>
      <c r="C406" s="258" t="s">
        <v>1642</v>
      </c>
      <c r="D406" s="259">
        <v>210263302</v>
      </c>
      <c r="E406" s="260" t="s">
        <v>923</v>
      </c>
      <c r="F406" s="261">
        <v>4384330.8499999996</v>
      </c>
      <c r="G406" s="261">
        <v>0</v>
      </c>
    </row>
    <row r="407" spans="2:7" x14ac:dyDescent="0.35">
      <c r="B407" s="260">
        <v>131706</v>
      </c>
      <c r="C407" s="258" t="s">
        <v>1642</v>
      </c>
      <c r="D407" s="259">
        <v>214417444</v>
      </c>
      <c r="E407" s="260" t="s">
        <v>1098</v>
      </c>
      <c r="F407" s="261">
        <v>1104700</v>
      </c>
      <c r="G407" s="261">
        <v>0</v>
      </c>
    </row>
    <row r="408" spans="2:7" x14ac:dyDescent="0.35">
      <c r="B408" s="260">
        <v>131706</v>
      </c>
      <c r="C408" s="258" t="s">
        <v>1642</v>
      </c>
      <c r="D408" s="259">
        <v>923271349</v>
      </c>
      <c r="E408" s="260" t="s">
        <v>439</v>
      </c>
      <c r="F408" s="261">
        <v>32177899.390000001</v>
      </c>
      <c r="G408" s="261">
        <v>0</v>
      </c>
    </row>
    <row r="409" spans="2:7" x14ac:dyDescent="0.35">
      <c r="B409" s="260">
        <v>131706</v>
      </c>
      <c r="C409" s="258" t="s">
        <v>1642</v>
      </c>
      <c r="D409" s="259">
        <v>267873678</v>
      </c>
      <c r="E409" s="260" t="s">
        <v>713</v>
      </c>
      <c r="F409" s="261">
        <v>22295054.530000001</v>
      </c>
      <c r="G409" s="261">
        <v>0</v>
      </c>
    </row>
    <row r="410" spans="2:7" x14ac:dyDescent="0.35">
      <c r="B410" s="260">
        <v>131706</v>
      </c>
      <c r="C410" s="258" t="s">
        <v>1642</v>
      </c>
      <c r="D410" s="259">
        <v>270115600</v>
      </c>
      <c r="E410" s="260" t="s">
        <v>448</v>
      </c>
      <c r="F410" s="261">
        <v>3803200</v>
      </c>
      <c r="G410" s="261">
        <v>0</v>
      </c>
    </row>
    <row r="411" spans="2:7" x14ac:dyDescent="0.35">
      <c r="B411" s="260">
        <v>131706</v>
      </c>
      <c r="C411" s="258" t="s">
        <v>1642</v>
      </c>
      <c r="D411" s="259">
        <v>213568235</v>
      </c>
      <c r="E411" s="260" t="s">
        <v>848</v>
      </c>
      <c r="F411" s="261">
        <v>164037818.70999992</v>
      </c>
      <c r="G411" s="261">
        <v>0</v>
      </c>
    </row>
    <row r="412" spans="2:7" x14ac:dyDescent="0.35">
      <c r="B412" s="260">
        <v>131706</v>
      </c>
      <c r="C412" s="258" t="s">
        <v>1642</v>
      </c>
      <c r="D412" s="259">
        <v>125568000</v>
      </c>
      <c r="E412" s="260" t="s">
        <v>606</v>
      </c>
      <c r="F412" s="261">
        <v>7593730.1100000003</v>
      </c>
      <c r="G412" s="261">
        <v>0</v>
      </c>
    </row>
    <row r="413" spans="2:7" x14ac:dyDescent="0.35">
      <c r="B413" s="260">
        <v>131706</v>
      </c>
      <c r="C413" s="258" t="s">
        <v>1642</v>
      </c>
      <c r="D413" s="259">
        <v>212015720</v>
      </c>
      <c r="E413" s="260" t="s">
        <v>1292</v>
      </c>
      <c r="F413" s="261">
        <v>1190000</v>
      </c>
      <c r="G413" s="261">
        <v>0</v>
      </c>
    </row>
    <row r="414" spans="2:7" x14ac:dyDescent="0.35">
      <c r="B414" s="260">
        <v>131706</v>
      </c>
      <c r="C414" s="258" t="s">
        <v>1642</v>
      </c>
      <c r="D414" s="259">
        <v>125852000</v>
      </c>
      <c r="E414" s="260" t="s">
        <v>954</v>
      </c>
      <c r="F414" s="261">
        <v>19315684</v>
      </c>
      <c r="G414" s="261">
        <v>0</v>
      </c>
    </row>
    <row r="415" spans="2:7" x14ac:dyDescent="0.35">
      <c r="B415" s="260">
        <v>131706</v>
      </c>
      <c r="C415" s="258" t="s">
        <v>1642</v>
      </c>
      <c r="D415" s="259">
        <v>217173671</v>
      </c>
      <c r="E415" s="260" t="s">
        <v>1231</v>
      </c>
      <c r="F415" s="261">
        <v>128764655.90000002</v>
      </c>
      <c r="G415" s="261">
        <v>0</v>
      </c>
    </row>
    <row r="416" spans="2:7" x14ac:dyDescent="0.35">
      <c r="B416" s="260">
        <v>131706</v>
      </c>
      <c r="C416" s="258" t="s">
        <v>1642</v>
      </c>
      <c r="D416" s="259">
        <v>212415224</v>
      </c>
      <c r="E416" s="260" t="s">
        <v>340</v>
      </c>
      <c r="F416" s="261">
        <v>103208039.47999999</v>
      </c>
      <c r="G416" s="261">
        <v>0</v>
      </c>
    </row>
    <row r="417" spans="2:7" x14ac:dyDescent="0.35">
      <c r="B417" s="260">
        <v>131706</v>
      </c>
      <c r="C417" s="258" t="s">
        <v>1642</v>
      </c>
      <c r="D417" s="259">
        <v>214973349</v>
      </c>
      <c r="E417" s="260" t="s">
        <v>947</v>
      </c>
      <c r="F417" s="261">
        <v>24887085.979999997</v>
      </c>
      <c r="G417" s="261">
        <v>0</v>
      </c>
    </row>
    <row r="418" spans="2:7" x14ac:dyDescent="0.35">
      <c r="B418" s="260">
        <v>131706</v>
      </c>
      <c r="C418" s="258" t="s">
        <v>1642</v>
      </c>
      <c r="D418" s="259">
        <v>210073200</v>
      </c>
      <c r="E418" s="260" t="s">
        <v>301</v>
      </c>
      <c r="F418" s="261">
        <v>27410972.850000001</v>
      </c>
      <c r="G418" s="261">
        <v>0</v>
      </c>
    </row>
    <row r="419" spans="2:7" x14ac:dyDescent="0.35">
      <c r="B419" s="260">
        <v>131706</v>
      </c>
      <c r="C419" s="258" t="s">
        <v>1642</v>
      </c>
      <c r="D419" s="259">
        <v>211415514</v>
      </c>
      <c r="E419" s="260" t="s">
        <v>1150</v>
      </c>
      <c r="F419" s="261">
        <v>1309000</v>
      </c>
      <c r="G419" s="261">
        <v>0</v>
      </c>
    </row>
    <row r="420" spans="2:7" x14ac:dyDescent="0.35">
      <c r="B420" s="260">
        <v>131706</v>
      </c>
      <c r="C420" s="258" t="s">
        <v>1642</v>
      </c>
      <c r="D420" s="259">
        <v>923273488</v>
      </c>
      <c r="E420" s="260" t="s">
        <v>3313</v>
      </c>
      <c r="F420" s="261">
        <v>888400</v>
      </c>
      <c r="G420" s="261">
        <v>0</v>
      </c>
    </row>
    <row r="421" spans="2:7" x14ac:dyDescent="0.35">
      <c r="B421" s="260">
        <v>131706</v>
      </c>
      <c r="C421" s="258" t="s">
        <v>1642</v>
      </c>
      <c r="D421" s="259">
        <v>216517665</v>
      </c>
      <c r="E421" s="260" t="s">
        <v>1247</v>
      </c>
      <c r="F421" s="261">
        <v>1805730.76</v>
      </c>
      <c r="G421" s="261">
        <v>0</v>
      </c>
    </row>
    <row r="422" spans="2:7" x14ac:dyDescent="0.35">
      <c r="B422" s="260">
        <v>131706</v>
      </c>
      <c r="C422" s="258" t="s">
        <v>1642</v>
      </c>
      <c r="D422" s="259">
        <v>216215762</v>
      </c>
      <c r="E422" s="260" t="s">
        <v>1309</v>
      </c>
      <c r="F422" s="261">
        <v>57903457.340000004</v>
      </c>
      <c r="G422" s="261">
        <v>0</v>
      </c>
    </row>
    <row r="423" spans="2:7" x14ac:dyDescent="0.35">
      <c r="B423" s="260">
        <v>131706</v>
      </c>
      <c r="C423" s="258" t="s">
        <v>1642</v>
      </c>
      <c r="D423" s="259">
        <v>219415494</v>
      </c>
      <c r="E423" s="260" t="s">
        <v>1139</v>
      </c>
      <c r="F423" s="261">
        <v>76419431.200000018</v>
      </c>
      <c r="G423" s="261">
        <v>0</v>
      </c>
    </row>
    <row r="424" spans="2:7" x14ac:dyDescent="0.35">
      <c r="B424" s="260">
        <v>131706</v>
      </c>
      <c r="C424" s="258" t="s">
        <v>1642</v>
      </c>
      <c r="D424" s="259">
        <v>821347000</v>
      </c>
      <c r="E424" s="260" t="s">
        <v>325</v>
      </c>
      <c r="F424" s="261">
        <v>99783701.36999999</v>
      </c>
      <c r="G424" s="261">
        <v>0</v>
      </c>
    </row>
    <row r="425" spans="2:7" x14ac:dyDescent="0.35">
      <c r="B425" s="260">
        <v>131706</v>
      </c>
      <c r="C425" s="258" t="s">
        <v>1642</v>
      </c>
      <c r="D425" s="259">
        <v>923272370</v>
      </c>
      <c r="E425" s="260" t="s">
        <v>634</v>
      </c>
      <c r="F425" s="261">
        <v>6020200</v>
      </c>
      <c r="G425" s="261">
        <v>0</v>
      </c>
    </row>
    <row r="426" spans="2:7" x14ac:dyDescent="0.35">
      <c r="B426" s="260">
        <v>131706</v>
      </c>
      <c r="C426" s="258" t="s">
        <v>1642</v>
      </c>
      <c r="D426" s="259">
        <v>210076400</v>
      </c>
      <c r="E426" s="260" t="s">
        <v>1065</v>
      </c>
      <c r="F426" s="261">
        <v>4282100</v>
      </c>
      <c r="G426" s="261">
        <v>0</v>
      </c>
    </row>
    <row r="427" spans="2:7" x14ac:dyDescent="0.35">
      <c r="B427" s="260">
        <v>131706</v>
      </c>
      <c r="C427" s="258" t="s">
        <v>1642</v>
      </c>
      <c r="D427" s="259">
        <v>210119701</v>
      </c>
      <c r="E427" s="260" t="s">
        <v>1283</v>
      </c>
      <c r="F427" s="261">
        <v>1282800</v>
      </c>
      <c r="G427" s="261">
        <v>0</v>
      </c>
    </row>
    <row r="428" spans="2:7" x14ac:dyDescent="0.35">
      <c r="B428" s="260">
        <v>131706</v>
      </c>
      <c r="C428" s="258" t="s">
        <v>1642</v>
      </c>
      <c r="D428" s="259">
        <v>923271096</v>
      </c>
      <c r="E428" s="260" t="s">
        <v>464</v>
      </c>
      <c r="F428" s="261">
        <v>4049411.49</v>
      </c>
      <c r="G428" s="261">
        <v>0</v>
      </c>
    </row>
    <row r="429" spans="2:7" x14ac:dyDescent="0.35">
      <c r="B429" s="260">
        <v>131706</v>
      </c>
      <c r="C429" s="258" t="s">
        <v>1642</v>
      </c>
      <c r="D429" s="259">
        <v>214376243</v>
      </c>
      <c r="E429" s="260" t="s">
        <v>845</v>
      </c>
      <c r="F429" s="261">
        <v>16717074.550000001</v>
      </c>
      <c r="G429" s="261">
        <v>0</v>
      </c>
    </row>
    <row r="430" spans="2:7" x14ac:dyDescent="0.35">
      <c r="B430" s="260">
        <v>131706</v>
      </c>
      <c r="C430" s="258" t="s">
        <v>1642</v>
      </c>
      <c r="D430" s="259">
        <v>217717777</v>
      </c>
      <c r="E430" s="260" t="s">
        <v>1322</v>
      </c>
      <c r="F430" s="261">
        <v>2747500</v>
      </c>
      <c r="G430" s="261">
        <v>0</v>
      </c>
    </row>
    <row r="431" spans="2:7" x14ac:dyDescent="0.35">
      <c r="B431" s="260">
        <v>131706</v>
      </c>
      <c r="C431" s="258" t="s">
        <v>1642</v>
      </c>
      <c r="D431" s="259">
        <v>185405000</v>
      </c>
      <c r="E431" s="260" t="s">
        <v>541</v>
      </c>
      <c r="F431" s="261">
        <v>66700813.750000007</v>
      </c>
      <c r="G431" s="261">
        <v>0</v>
      </c>
    </row>
    <row r="432" spans="2:7" x14ac:dyDescent="0.35">
      <c r="B432" s="260">
        <v>131706</v>
      </c>
      <c r="C432" s="258" t="s">
        <v>1642</v>
      </c>
      <c r="D432" s="259">
        <v>217573675</v>
      </c>
      <c r="E432" s="260" t="s">
        <v>1238</v>
      </c>
      <c r="F432" s="261">
        <v>128751248.88999999</v>
      </c>
      <c r="G432" s="261">
        <v>0</v>
      </c>
    </row>
    <row r="433" spans="2:7" x14ac:dyDescent="0.35">
      <c r="B433" s="260">
        <v>131706</v>
      </c>
      <c r="C433" s="258" t="s">
        <v>1642</v>
      </c>
      <c r="D433" s="259">
        <v>170147660</v>
      </c>
      <c r="E433" s="260" t="s">
        <v>554</v>
      </c>
      <c r="F433" s="261">
        <v>4919357.5599999996</v>
      </c>
      <c r="G433" s="261">
        <v>0</v>
      </c>
    </row>
    <row r="434" spans="2:7" x14ac:dyDescent="0.35">
      <c r="B434" s="260">
        <v>131706</v>
      </c>
      <c r="C434" s="258" t="s">
        <v>1642</v>
      </c>
      <c r="D434" s="259">
        <v>123615000</v>
      </c>
      <c r="E434" s="260" t="s">
        <v>1079</v>
      </c>
      <c r="F434" s="261">
        <v>227981242.47000003</v>
      </c>
      <c r="G434" s="261">
        <v>0</v>
      </c>
    </row>
    <row r="435" spans="2:7" x14ac:dyDescent="0.35">
      <c r="B435" s="260">
        <v>131706</v>
      </c>
      <c r="C435" s="258" t="s">
        <v>1642</v>
      </c>
      <c r="D435" s="259">
        <v>123566001</v>
      </c>
      <c r="E435" s="260" t="s">
        <v>721</v>
      </c>
      <c r="F435" s="261">
        <v>1132089090.8</v>
      </c>
      <c r="G435" s="261">
        <v>0</v>
      </c>
    </row>
    <row r="436" spans="2:7" x14ac:dyDescent="0.35">
      <c r="B436" s="260">
        <v>131706</v>
      </c>
      <c r="C436" s="258" t="s">
        <v>1642</v>
      </c>
      <c r="D436" s="259">
        <v>220254000</v>
      </c>
      <c r="E436" s="260" t="s">
        <v>611</v>
      </c>
      <c r="F436" s="261">
        <v>33401807.18</v>
      </c>
      <c r="G436" s="261">
        <v>0</v>
      </c>
    </row>
    <row r="437" spans="2:7" x14ac:dyDescent="0.35">
      <c r="B437" s="260">
        <v>131706</v>
      </c>
      <c r="C437" s="258" t="s">
        <v>1642</v>
      </c>
      <c r="D437" s="259">
        <v>923272141</v>
      </c>
      <c r="E437" s="260" t="s">
        <v>224</v>
      </c>
      <c r="F437" s="261">
        <v>44419238.979999997</v>
      </c>
      <c r="G437" s="261">
        <v>0</v>
      </c>
    </row>
    <row r="438" spans="2:7" x14ac:dyDescent="0.35">
      <c r="B438" s="260">
        <v>131706</v>
      </c>
      <c r="C438" s="258" t="s">
        <v>1642</v>
      </c>
      <c r="D438" s="259">
        <v>923272140</v>
      </c>
      <c r="E438" s="260" t="s">
        <v>379</v>
      </c>
      <c r="F438" s="261">
        <v>2217188.6500000004</v>
      </c>
      <c r="G438" s="261">
        <v>0</v>
      </c>
    </row>
    <row r="439" spans="2:7" x14ac:dyDescent="0.35">
      <c r="B439" s="260">
        <v>131706</v>
      </c>
      <c r="C439" s="258" t="s">
        <v>1642</v>
      </c>
      <c r="D439" s="259">
        <v>923272776</v>
      </c>
      <c r="E439" s="260" t="s">
        <v>1444</v>
      </c>
      <c r="F439" s="261">
        <v>12685492.529999999</v>
      </c>
      <c r="G439" s="261">
        <v>0</v>
      </c>
    </row>
    <row r="440" spans="2:7" x14ac:dyDescent="0.35">
      <c r="B440" s="260">
        <v>131706</v>
      </c>
      <c r="C440" s="258" t="s">
        <v>1642</v>
      </c>
      <c r="D440" s="259">
        <v>218366383</v>
      </c>
      <c r="E440" s="260" t="s">
        <v>1049</v>
      </c>
      <c r="F440" s="261">
        <v>1282800</v>
      </c>
      <c r="G440" s="261">
        <v>0</v>
      </c>
    </row>
    <row r="441" spans="2:7" x14ac:dyDescent="0.35">
      <c r="B441" s="260">
        <v>131706</v>
      </c>
      <c r="C441" s="258" t="s">
        <v>1642</v>
      </c>
      <c r="D441" s="259">
        <v>215568855</v>
      </c>
      <c r="E441" s="260" t="s">
        <v>1404</v>
      </c>
      <c r="F441" s="261">
        <v>55262106.560000002</v>
      </c>
      <c r="G441" s="261">
        <v>0</v>
      </c>
    </row>
    <row r="442" spans="2:7" x14ac:dyDescent="0.35">
      <c r="B442" s="260">
        <v>131706</v>
      </c>
      <c r="C442" s="258" t="s">
        <v>1642</v>
      </c>
      <c r="D442" s="259">
        <v>216915469</v>
      </c>
      <c r="E442" s="260" t="s">
        <v>1124</v>
      </c>
      <c r="F442" s="261">
        <v>41206802.079999991</v>
      </c>
      <c r="G442" s="261">
        <v>0</v>
      </c>
    </row>
    <row r="443" spans="2:7" x14ac:dyDescent="0.35">
      <c r="B443" s="260">
        <v>131706</v>
      </c>
      <c r="C443" s="258" t="s">
        <v>1642</v>
      </c>
      <c r="D443" s="259">
        <v>128868000</v>
      </c>
      <c r="E443" s="260" t="s">
        <v>1395</v>
      </c>
      <c r="F443" s="261">
        <v>2320500</v>
      </c>
      <c r="G443" s="261">
        <v>0</v>
      </c>
    </row>
    <row r="444" spans="2:7" x14ac:dyDescent="0.35">
      <c r="B444" s="260">
        <v>131706</v>
      </c>
      <c r="C444" s="258" t="s">
        <v>1642</v>
      </c>
      <c r="D444" s="259">
        <v>125941000</v>
      </c>
      <c r="E444" s="260" t="s">
        <v>633</v>
      </c>
      <c r="F444" s="261">
        <v>47768623.050000004</v>
      </c>
      <c r="G444" s="261">
        <v>0</v>
      </c>
    </row>
    <row r="445" spans="2:7" x14ac:dyDescent="0.35">
      <c r="B445" s="260">
        <v>131706</v>
      </c>
      <c r="C445" s="258" t="s">
        <v>1642</v>
      </c>
      <c r="D445" s="259">
        <v>14100000</v>
      </c>
      <c r="E445" s="260" t="s">
        <v>3317</v>
      </c>
      <c r="F445" s="261">
        <v>123671007.83999999</v>
      </c>
      <c r="G445" s="261">
        <v>0</v>
      </c>
    </row>
    <row r="446" spans="2:7" x14ac:dyDescent="0.35">
      <c r="B446" s="260">
        <v>131706</v>
      </c>
      <c r="C446" s="258" t="s">
        <v>1642</v>
      </c>
      <c r="D446" s="259">
        <v>220173770</v>
      </c>
      <c r="E446" s="260" t="s">
        <v>708</v>
      </c>
      <c r="F446" s="261">
        <v>23924958.879999999</v>
      </c>
      <c r="G446" s="261">
        <v>0</v>
      </c>
    </row>
    <row r="447" spans="2:7" x14ac:dyDescent="0.35">
      <c r="B447" s="260">
        <v>131706</v>
      </c>
      <c r="C447" s="258" t="s">
        <v>1642</v>
      </c>
      <c r="D447" s="259">
        <v>218586885</v>
      </c>
      <c r="E447" s="260" t="s">
        <v>1414</v>
      </c>
      <c r="F447" s="261">
        <v>13566571.280000001</v>
      </c>
      <c r="G447" s="261">
        <v>0</v>
      </c>
    </row>
    <row r="448" spans="2:7" x14ac:dyDescent="0.35">
      <c r="B448" s="260">
        <v>131706</v>
      </c>
      <c r="C448" s="258" t="s">
        <v>1642</v>
      </c>
      <c r="D448" s="259">
        <v>260105001</v>
      </c>
      <c r="E448" s="260" t="s">
        <v>3337</v>
      </c>
      <c r="F448" s="261">
        <v>3748300</v>
      </c>
      <c r="G448" s="261">
        <v>0</v>
      </c>
    </row>
    <row r="449" spans="2:7" x14ac:dyDescent="0.35">
      <c r="B449" s="260">
        <v>131706</v>
      </c>
      <c r="C449" s="258" t="s">
        <v>1642</v>
      </c>
      <c r="D449" s="259">
        <v>270115215</v>
      </c>
      <c r="E449" s="260" t="s">
        <v>735</v>
      </c>
      <c r="F449" s="261">
        <v>19477920</v>
      </c>
      <c r="G449" s="261">
        <v>0</v>
      </c>
    </row>
    <row r="450" spans="2:7" x14ac:dyDescent="0.35">
      <c r="B450" s="260">
        <v>131706</v>
      </c>
      <c r="C450" s="258" t="s">
        <v>1642</v>
      </c>
      <c r="D450" s="259">
        <v>126254000</v>
      </c>
      <c r="E450" s="260" t="s">
        <v>583</v>
      </c>
      <c r="F450" s="261">
        <v>19502156.609999999</v>
      </c>
      <c r="G450" s="261">
        <v>0</v>
      </c>
    </row>
    <row r="451" spans="2:7" x14ac:dyDescent="0.35">
      <c r="B451" s="260">
        <v>131706</v>
      </c>
      <c r="C451" s="258" t="s">
        <v>1642</v>
      </c>
      <c r="D451" s="259">
        <v>923272538</v>
      </c>
      <c r="E451" s="260" t="s">
        <v>989</v>
      </c>
      <c r="F451" s="261">
        <v>3000000</v>
      </c>
      <c r="G451" s="261">
        <v>0</v>
      </c>
    </row>
    <row r="452" spans="2:7" x14ac:dyDescent="0.35">
      <c r="B452" s="260">
        <v>131706</v>
      </c>
      <c r="C452" s="258" t="s">
        <v>1642</v>
      </c>
      <c r="D452" s="259">
        <v>211986219</v>
      </c>
      <c r="E452" s="260" t="s">
        <v>305</v>
      </c>
      <c r="F452" s="261">
        <v>17090665</v>
      </c>
      <c r="G452" s="261">
        <v>0</v>
      </c>
    </row>
    <row r="453" spans="2:7" x14ac:dyDescent="0.35">
      <c r="B453" s="260">
        <v>131706</v>
      </c>
      <c r="C453" s="258" t="s">
        <v>1642</v>
      </c>
      <c r="D453" s="259">
        <v>213815638</v>
      </c>
      <c r="E453" s="260" t="s">
        <v>1228</v>
      </c>
      <c r="F453" s="261">
        <v>4058061</v>
      </c>
      <c r="G453" s="261">
        <v>0</v>
      </c>
    </row>
    <row r="454" spans="2:7" x14ac:dyDescent="0.35">
      <c r="B454" s="260">
        <v>131706</v>
      </c>
      <c r="C454" s="258" t="s">
        <v>1642</v>
      </c>
      <c r="D454" s="259">
        <v>218052480</v>
      </c>
      <c r="E454" s="260" t="s">
        <v>1134</v>
      </c>
      <c r="F454" s="261">
        <v>2171200</v>
      </c>
      <c r="G454" s="261">
        <v>0</v>
      </c>
    </row>
    <row r="455" spans="2:7" x14ac:dyDescent="0.35">
      <c r="B455" s="260">
        <v>131706</v>
      </c>
      <c r="C455" s="258" t="s">
        <v>1642</v>
      </c>
      <c r="D455" s="259">
        <v>230241551</v>
      </c>
      <c r="E455" s="260" t="s">
        <v>874</v>
      </c>
      <c r="F455" s="261">
        <v>63540318.330000006</v>
      </c>
      <c r="G455" s="261">
        <v>0</v>
      </c>
    </row>
    <row r="456" spans="2:7" x14ac:dyDescent="0.35">
      <c r="B456" s="260">
        <v>131706</v>
      </c>
      <c r="C456" s="258" t="s">
        <v>1642</v>
      </c>
      <c r="D456" s="259">
        <v>212970429</v>
      </c>
      <c r="E456" s="260" t="s">
        <v>1092</v>
      </c>
      <c r="F456" s="261">
        <v>10470242</v>
      </c>
      <c r="G456" s="261">
        <v>0</v>
      </c>
    </row>
    <row r="457" spans="2:7" x14ac:dyDescent="0.35">
      <c r="B457" s="260">
        <v>131706</v>
      </c>
      <c r="C457" s="258" t="s">
        <v>1642</v>
      </c>
      <c r="D457" s="259">
        <v>219076890</v>
      </c>
      <c r="E457" s="260" t="s">
        <v>1429</v>
      </c>
      <c r="F457" s="261">
        <v>35155889.539999999</v>
      </c>
      <c r="G457" s="261">
        <v>0</v>
      </c>
    </row>
    <row r="458" spans="2:7" x14ac:dyDescent="0.35">
      <c r="B458" s="260">
        <v>131706</v>
      </c>
      <c r="C458" s="258" t="s">
        <v>1642</v>
      </c>
      <c r="D458" s="259">
        <v>214217442</v>
      </c>
      <c r="E458" s="260" t="s">
        <v>1097</v>
      </c>
      <c r="F458" s="261">
        <v>1629099.6600000001</v>
      </c>
      <c r="G458" s="261">
        <v>0</v>
      </c>
    </row>
    <row r="459" spans="2:7" x14ac:dyDescent="0.35">
      <c r="B459" s="260">
        <v>131706</v>
      </c>
      <c r="C459" s="258" t="s">
        <v>1642</v>
      </c>
      <c r="D459" s="259">
        <v>217054670</v>
      </c>
      <c r="E459" s="260" t="s">
        <v>1242</v>
      </c>
      <c r="F459" s="261">
        <v>18358035.029999997</v>
      </c>
      <c r="G459" s="261">
        <v>0</v>
      </c>
    </row>
    <row r="460" spans="2:7" x14ac:dyDescent="0.35">
      <c r="B460" s="260">
        <v>131706</v>
      </c>
      <c r="C460" s="258" t="s">
        <v>1642</v>
      </c>
      <c r="D460" s="259">
        <v>225870001</v>
      </c>
      <c r="E460" s="260" t="s">
        <v>908</v>
      </c>
      <c r="F460" s="261">
        <v>28179199.999999996</v>
      </c>
      <c r="G460" s="261">
        <v>0</v>
      </c>
    </row>
    <row r="461" spans="2:7" x14ac:dyDescent="0.35">
      <c r="B461" s="260">
        <v>131706</v>
      </c>
      <c r="C461" s="258" t="s">
        <v>1642</v>
      </c>
      <c r="D461" s="259">
        <v>83500000</v>
      </c>
      <c r="E461" s="260" t="s">
        <v>575</v>
      </c>
      <c r="F461" s="261">
        <v>44785875.349999994</v>
      </c>
      <c r="G461" s="261">
        <v>0</v>
      </c>
    </row>
    <row r="462" spans="2:7" x14ac:dyDescent="0.35">
      <c r="B462" s="260">
        <v>131706</v>
      </c>
      <c r="C462" s="258" t="s">
        <v>1642</v>
      </c>
      <c r="D462" s="259">
        <v>213825438</v>
      </c>
      <c r="E462" s="260" t="s">
        <v>1100</v>
      </c>
      <c r="F462" s="261">
        <v>1683557.5799999996</v>
      </c>
      <c r="G462" s="261">
        <v>0</v>
      </c>
    </row>
    <row r="463" spans="2:7" x14ac:dyDescent="0.35">
      <c r="B463" s="260">
        <v>131706</v>
      </c>
      <c r="C463" s="258" t="s">
        <v>1642</v>
      </c>
      <c r="D463" s="259">
        <v>923272928</v>
      </c>
      <c r="E463" s="260" t="s">
        <v>3249</v>
      </c>
      <c r="F463" s="261">
        <v>177493315.35999998</v>
      </c>
      <c r="G463" s="261">
        <v>0</v>
      </c>
    </row>
    <row r="464" spans="2:7" x14ac:dyDescent="0.35">
      <c r="B464" s="260">
        <v>131706</v>
      </c>
      <c r="C464" s="258" t="s">
        <v>1642</v>
      </c>
      <c r="D464" s="259">
        <v>220152352</v>
      </c>
      <c r="E464" s="260" t="s">
        <v>419</v>
      </c>
      <c r="F464" s="261">
        <v>2834656.7600000002</v>
      </c>
      <c r="G464" s="261">
        <v>0</v>
      </c>
    </row>
    <row r="465" spans="2:7" x14ac:dyDescent="0.35">
      <c r="B465" s="260">
        <v>131706</v>
      </c>
      <c r="C465" s="258" t="s">
        <v>1642</v>
      </c>
      <c r="D465" s="259">
        <v>210652506</v>
      </c>
      <c r="E465" s="260" t="s">
        <v>1146</v>
      </c>
      <c r="F465" s="261">
        <v>1785000</v>
      </c>
      <c r="G465" s="261">
        <v>0</v>
      </c>
    </row>
    <row r="466" spans="2:7" x14ac:dyDescent="0.35">
      <c r="B466" s="260">
        <v>131706</v>
      </c>
      <c r="C466" s="258" t="s">
        <v>1642</v>
      </c>
      <c r="D466" s="259">
        <v>32300000</v>
      </c>
      <c r="E466" s="260" t="s">
        <v>983</v>
      </c>
      <c r="F466" s="261">
        <v>72403286.989999995</v>
      </c>
      <c r="G466" s="261">
        <v>0</v>
      </c>
    </row>
    <row r="467" spans="2:7" x14ac:dyDescent="0.35">
      <c r="B467" s="260">
        <v>131706</v>
      </c>
      <c r="C467" s="258" t="s">
        <v>1642</v>
      </c>
      <c r="D467" s="259">
        <v>127176000</v>
      </c>
      <c r="E467" s="260" t="s">
        <v>503</v>
      </c>
      <c r="F467" s="261">
        <v>2534200</v>
      </c>
      <c r="G467" s="261">
        <v>0</v>
      </c>
    </row>
    <row r="468" spans="2:7" x14ac:dyDescent="0.35">
      <c r="B468" s="260">
        <v>131706</v>
      </c>
      <c r="C468" s="258" t="s">
        <v>1642</v>
      </c>
      <c r="D468" s="259">
        <v>219218592</v>
      </c>
      <c r="E468" s="260" t="s">
        <v>1196</v>
      </c>
      <c r="F468" s="261">
        <v>34833606.359999999</v>
      </c>
      <c r="G468" s="261">
        <v>0</v>
      </c>
    </row>
    <row r="469" spans="2:7" x14ac:dyDescent="0.35">
      <c r="B469" s="260">
        <v>131706</v>
      </c>
      <c r="C469" s="258" t="s">
        <v>1642</v>
      </c>
      <c r="D469" s="259">
        <v>25300000</v>
      </c>
      <c r="E469" s="260" t="s">
        <v>1021</v>
      </c>
      <c r="F469" s="261">
        <v>7528590</v>
      </c>
      <c r="G469" s="261">
        <v>0</v>
      </c>
    </row>
    <row r="470" spans="2:7" x14ac:dyDescent="0.35">
      <c r="B470" s="260">
        <v>131706</v>
      </c>
      <c r="C470" s="258" t="s">
        <v>1642</v>
      </c>
      <c r="D470" s="259">
        <v>225668001</v>
      </c>
      <c r="E470" s="260" t="s">
        <v>997</v>
      </c>
      <c r="F470" s="261">
        <v>130385003.69</v>
      </c>
      <c r="G470" s="261">
        <v>0</v>
      </c>
    </row>
    <row r="471" spans="2:7" x14ac:dyDescent="0.35">
      <c r="B471" s="260">
        <v>131706</v>
      </c>
      <c r="C471" s="258" t="s">
        <v>1642</v>
      </c>
      <c r="D471" s="259">
        <v>119797000</v>
      </c>
      <c r="E471" s="260" t="s">
        <v>373</v>
      </c>
      <c r="F471" s="261">
        <v>9442174.0000000019</v>
      </c>
      <c r="G471" s="261">
        <v>0</v>
      </c>
    </row>
    <row r="472" spans="2:7" x14ac:dyDescent="0.35">
      <c r="B472" s="260">
        <v>131706</v>
      </c>
      <c r="C472" s="258" t="s">
        <v>1642</v>
      </c>
      <c r="D472" s="259">
        <v>218752287</v>
      </c>
      <c r="E472" s="260" t="s">
        <v>917</v>
      </c>
      <c r="F472" s="261">
        <v>22581603.57</v>
      </c>
      <c r="G472" s="261">
        <v>0</v>
      </c>
    </row>
    <row r="473" spans="2:7" x14ac:dyDescent="0.35">
      <c r="B473" s="260">
        <v>131706</v>
      </c>
      <c r="C473" s="258" t="s">
        <v>1642</v>
      </c>
      <c r="D473" s="259">
        <v>219315293</v>
      </c>
      <c r="E473" s="260" t="s">
        <v>919</v>
      </c>
      <c r="F473" s="261">
        <v>6873123.2000000002</v>
      </c>
      <c r="G473" s="261">
        <v>0</v>
      </c>
    </row>
    <row r="474" spans="2:7" x14ac:dyDescent="0.35">
      <c r="B474" s="260">
        <v>131706</v>
      </c>
      <c r="C474" s="258" t="s">
        <v>1642</v>
      </c>
      <c r="D474" s="259">
        <v>220170508</v>
      </c>
      <c r="E474" s="260" t="s">
        <v>409</v>
      </c>
      <c r="F474" s="261">
        <v>1260200</v>
      </c>
      <c r="G474" s="261">
        <v>0</v>
      </c>
    </row>
    <row r="475" spans="2:7" x14ac:dyDescent="0.35">
      <c r="B475" s="260">
        <v>131706</v>
      </c>
      <c r="C475" s="258" t="s">
        <v>1642</v>
      </c>
      <c r="D475" s="259">
        <v>183105000</v>
      </c>
      <c r="E475" s="260" t="s">
        <v>598</v>
      </c>
      <c r="F475" s="261">
        <v>6025258.4600000009</v>
      </c>
      <c r="G475" s="261">
        <v>0</v>
      </c>
    </row>
    <row r="476" spans="2:7" x14ac:dyDescent="0.35">
      <c r="B476" s="260">
        <v>131706</v>
      </c>
      <c r="C476" s="258" t="s">
        <v>1642</v>
      </c>
      <c r="D476" s="259">
        <v>211617616</v>
      </c>
      <c r="E476" s="260" t="s">
        <v>1218</v>
      </c>
      <c r="F476" s="261">
        <v>53046930.249999993</v>
      </c>
      <c r="G476" s="261">
        <v>0</v>
      </c>
    </row>
    <row r="477" spans="2:7" x14ac:dyDescent="0.35">
      <c r="B477" s="260">
        <v>131706</v>
      </c>
      <c r="C477" s="258" t="s">
        <v>1642</v>
      </c>
      <c r="D477" s="259">
        <v>269411001</v>
      </c>
      <c r="E477" s="260" t="s">
        <v>764</v>
      </c>
      <c r="F477" s="261">
        <v>278817000</v>
      </c>
      <c r="G477" s="261">
        <v>0</v>
      </c>
    </row>
    <row r="478" spans="2:7" x14ac:dyDescent="0.35">
      <c r="B478" s="260">
        <v>131706</v>
      </c>
      <c r="C478" s="258" t="s">
        <v>1642</v>
      </c>
      <c r="D478" s="259">
        <v>212219022</v>
      </c>
      <c r="E478" s="260" t="s">
        <v>201</v>
      </c>
      <c r="F478" s="261">
        <v>136853443.38</v>
      </c>
      <c r="G478" s="261">
        <v>0</v>
      </c>
    </row>
    <row r="479" spans="2:7" x14ac:dyDescent="0.35">
      <c r="B479" s="260">
        <v>131706</v>
      </c>
      <c r="C479" s="258" t="s">
        <v>1642</v>
      </c>
      <c r="D479" s="259">
        <v>230125377</v>
      </c>
      <c r="E479" s="260" t="s">
        <v>768</v>
      </c>
      <c r="F479" s="261">
        <v>1274000</v>
      </c>
      <c r="G479" s="261">
        <v>0</v>
      </c>
    </row>
    <row r="480" spans="2:7" x14ac:dyDescent="0.35">
      <c r="B480" s="260">
        <v>131706</v>
      </c>
      <c r="C480" s="258" t="s">
        <v>1642</v>
      </c>
      <c r="D480" s="259">
        <v>130295000</v>
      </c>
      <c r="E480" s="260" t="s">
        <v>786</v>
      </c>
      <c r="F480" s="261">
        <v>156500736</v>
      </c>
      <c r="G480" s="261">
        <v>0</v>
      </c>
    </row>
    <row r="481" spans="2:7" x14ac:dyDescent="0.35">
      <c r="B481" s="260">
        <v>131706</v>
      </c>
      <c r="C481" s="258" t="s">
        <v>1642</v>
      </c>
      <c r="D481" s="259">
        <v>214617446</v>
      </c>
      <c r="E481" s="260" t="s">
        <v>1099</v>
      </c>
      <c r="F481" s="261">
        <v>1882800</v>
      </c>
      <c r="G481" s="261">
        <v>0</v>
      </c>
    </row>
    <row r="482" spans="2:7" x14ac:dyDescent="0.35">
      <c r="B482" s="260">
        <v>131706</v>
      </c>
      <c r="C482" s="258" t="s">
        <v>1642</v>
      </c>
      <c r="D482" s="259">
        <v>212595025</v>
      </c>
      <c r="E482" s="260" t="s">
        <v>862</v>
      </c>
      <c r="F482" s="261">
        <v>102111597.49999999</v>
      </c>
      <c r="G482" s="261">
        <v>0</v>
      </c>
    </row>
    <row r="483" spans="2:7" x14ac:dyDescent="0.35">
      <c r="B483" s="260">
        <v>131706</v>
      </c>
      <c r="C483" s="258" t="s">
        <v>1642</v>
      </c>
      <c r="D483" s="259">
        <v>219044090</v>
      </c>
      <c r="E483" s="260" t="s">
        <v>374</v>
      </c>
      <c r="F483" s="261">
        <v>43792000</v>
      </c>
      <c r="G483" s="261">
        <v>0</v>
      </c>
    </row>
    <row r="484" spans="2:7" x14ac:dyDescent="0.35">
      <c r="B484" s="260">
        <v>131706</v>
      </c>
      <c r="C484" s="258" t="s">
        <v>1642</v>
      </c>
      <c r="D484" s="259">
        <v>210615106</v>
      </c>
      <c r="E484" s="260" t="s">
        <v>247</v>
      </c>
      <c r="F484" s="261">
        <v>4778157.9000000004</v>
      </c>
      <c r="G484" s="261">
        <v>0</v>
      </c>
    </row>
    <row r="485" spans="2:7" x14ac:dyDescent="0.35">
      <c r="B485" s="260">
        <v>131706</v>
      </c>
      <c r="C485" s="258" t="s">
        <v>1642</v>
      </c>
      <c r="D485" s="259">
        <v>128605000</v>
      </c>
      <c r="E485" s="260" t="s">
        <v>574</v>
      </c>
      <c r="F485" s="261">
        <v>38937272.299999997</v>
      </c>
      <c r="G485" s="261">
        <v>0</v>
      </c>
    </row>
    <row r="486" spans="2:7" x14ac:dyDescent="0.35">
      <c r="B486" s="260">
        <v>131706</v>
      </c>
      <c r="C486" s="258" t="s">
        <v>1642</v>
      </c>
      <c r="D486" s="259">
        <v>217717877</v>
      </c>
      <c r="E486" s="260" t="s">
        <v>1425</v>
      </c>
      <c r="F486" s="261">
        <v>1121400</v>
      </c>
      <c r="G486" s="261">
        <v>0</v>
      </c>
    </row>
    <row r="487" spans="2:7" x14ac:dyDescent="0.35">
      <c r="B487" s="260">
        <v>131706</v>
      </c>
      <c r="C487" s="258" t="s">
        <v>1642</v>
      </c>
      <c r="D487" s="259">
        <v>140815000</v>
      </c>
      <c r="E487" s="260" t="s">
        <v>3241</v>
      </c>
      <c r="F487" s="261">
        <v>46316632.009999998</v>
      </c>
      <c r="G487" s="261">
        <v>0</v>
      </c>
    </row>
    <row r="488" spans="2:7" x14ac:dyDescent="0.35">
      <c r="B488" s="260">
        <v>131706</v>
      </c>
      <c r="C488" s="258" t="s">
        <v>1642</v>
      </c>
      <c r="D488" s="259">
        <v>213215232</v>
      </c>
      <c r="E488" s="260" t="s">
        <v>290</v>
      </c>
      <c r="F488" s="261">
        <v>1274000</v>
      </c>
      <c r="G488" s="261">
        <v>0</v>
      </c>
    </row>
    <row r="489" spans="2:7" x14ac:dyDescent="0.35">
      <c r="B489" s="260">
        <v>131706</v>
      </c>
      <c r="C489" s="258" t="s">
        <v>1642</v>
      </c>
      <c r="D489" s="259">
        <v>230105001</v>
      </c>
      <c r="E489" s="260" t="s">
        <v>887</v>
      </c>
      <c r="F489" s="261">
        <v>6340553.1899999995</v>
      </c>
      <c r="G489" s="261">
        <v>0</v>
      </c>
    </row>
    <row r="490" spans="2:7" x14ac:dyDescent="0.35">
      <c r="B490" s="260">
        <v>131706</v>
      </c>
      <c r="C490" s="258" t="s">
        <v>1642</v>
      </c>
      <c r="D490" s="259">
        <v>220173275</v>
      </c>
      <c r="E490" s="260" t="s">
        <v>3242</v>
      </c>
      <c r="F490" s="261">
        <v>13140621.189999999</v>
      </c>
      <c r="G490" s="261">
        <v>0</v>
      </c>
    </row>
    <row r="491" spans="2:7" x14ac:dyDescent="0.35">
      <c r="B491" s="260">
        <v>131706</v>
      </c>
      <c r="C491" s="258" t="s">
        <v>1642</v>
      </c>
      <c r="D491" s="259">
        <v>923270954</v>
      </c>
      <c r="E491" s="260" t="s">
        <v>970</v>
      </c>
      <c r="F491" s="261">
        <v>2163413.48</v>
      </c>
      <c r="G491" s="261">
        <v>0</v>
      </c>
    </row>
    <row r="492" spans="2:7" x14ac:dyDescent="0.35">
      <c r="B492" s="260">
        <v>131706</v>
      </c>
      <c r="C492" s="258" t="s">
        <v>1642</v>
      </c>
      <c r="D492" s="259">
        <v>220144090</v>
      </c>
      <c r="E492" s="260" t="s">
        <v>710</v>
      </c>
      <c r="F492" s="261">
        <v>44274320.420000002</v>
      </c>
      <c r="G492" s="261">
        <v>0</v>
      </c>
    </row>
    <row r="493" spans="2:7" x14ac:dyDescent="0.35">
      <c r="B493" s="260">
        <v>131706</v>
      </c>
      <c r="C493" s="258" t="s">
        <v>1642</v>
      </c>
      <c r="D493" s="259">
        <v>123873000</v>
      </c>
      <c r="E493" s="260" t="s">
        <v>590</v>
      </c>
      <c r="F493" s="261">
        <v>134994779.63999999</v>
      </c>
      <c r="G493" s="261">
        <v>0</v>
      </c>
    </row>
    <row r="494" spans="2:7" x14ac:dyDescent="0.35">
      <c r="B494" s="260">
        <v>131706</v>
      </c>
      <c r="C494" s="258" t="s">
        <v>1642</v>
      </c>
      <c r="D494" s="259">
        <v>220215696</v>
      </c>
      <c r="E494" s="260" t="s">
        <v>466</v>
      </c>
      <c r="F494" s="261">
        <v>722332.67999999993</v>
      </c>
      <c r="G494" s="261">
        <v>0</v>
      </c>
    </row>
    <row r="495" spans="2:7" x14ac:dyDescent="0.35">
      <c r="B495" s="260">
        <v>131706</v>
      </c>
      <c r="C495" s="258" t="s">
        <v>1642</v>
      </c>
      <c r="D495" s="259">
        <v>217073770</v>
      </c>
      <c r="E495" s="260" t="s">
        <v>1313</v>
      </c>
      <c r="F495" s="261">
        <v>8568000</v>
      </c>
      <c r="G495" s="261">
        <v>0</v>
      </c>
    </row>
    <row r="496" spans="2:7" x14ac:dyDescent="0.35">
      <c r="B496" s="260">
        <v>131706</v>
      </c>
      <c r="C496" s="258" t="s">
        <v>1642</v>
      </c>
      <c r="D496" s="259">
        <v>217725377</v>
      </c>
      <c r="E496" s="260" t="s">
        <v>1047</v>
      </c>
      <c r="F496" s="261">
        <v>489633231.12</v>
      </c>
      <c r="G496" s="261">
        <v>0</v>
      </c>
    </row>
    <row r="497" spans="2:7" x14ac:dyDescent="0.35">
      <c r="B497" s="260">
        <v>131706</v>
      </c>
      <c r="C497" s="258" t="s">
        <v>1642</v>
      </c>
      <c r="D497" s="259">
        <v>217268872</v>
      </c>
      <c r="E497" s="260" t="s">
        <v>1418</v>
      </c>
      <c r="F497" s="261">
        <v>72865700</v>
      </c>
      <c r="G497" s="261">
        <v>0</v>
      </c>
    </row>
    <row r="498" spans="2:7" x14ac:dyDescent="0.35">
      <c r="B498" s="260">
        <v>131706</v>
      </c>
      <c r="C498" s="258" t="s">
        <v>1642</v>
      </c>
      <c r="D498" s="259">
        <v>220168276</v>
      </c>
      <c r="E498" s="260" t="s">
        <v>376</v>
      </c>
      <c r="F498" s="261">
        <v>250991936.63999999</v>
      </c>
      <c r="G498" s="261">
        <v>0</v>
      </c>
    </row>
    <row r="499" spans="2:7" x14ac:dyDescent="0.35">
      <c r="B499" s="260">
        <v>131706</v>
      </c>
      <c r="C499" s="258" t="s">
        <v>1642</v>
      </c>
      <c r="D499" s="259">
        <v>215741357</v>
      </c>
      <c r="E499" s="260" t="s">
        <v>1036</v>
      </c>
      <c r="F499" s="261">
        <v>67499626.129999995</v>
      </c>
      <c r="G499" s="261">
        <v>0</v>
      </c>
    </row>
    <row r="500" spans="2:7" x14ac:dyDescent="0.35">
      <c r="B500" s="260">
        <v>131706</v>
      </c>
      <c r="C500" s="258" t="s">
        <v>1642</v>
      </c>
      <c r="D500" s="259">
        <v>132819000</v>
      </c>
      <c r="E500" s="260" t="s">
        <v>981</v>
      </c>
      <c r="F500" s="261">
        <v>133636891.01000001</v>
      </c>
      <c r="G500" s="261">
        <v>0</v>
      </c>
    </row>
    <row r="501" spans="2:7" x14ac:dyDescent="0.35">
      <c r="B501" s="260">
        <v>131706</v>
      </c>
      <c r="C501" s="258" t="s">
        <v>1642</v>
      </c>
      <c r="D501" s="259">
        <v>211150711</v>
      </c>
      <c r="E501" s="260" t="s">
        <v>1424</v>
      </c>
      <c r="F501" s="261">
        <v>89281943.699999988</v>
      </c>
      <c r="G501" s="261">
        <v>0</v>
      </c>
    </row>
    <row r="502" spans="2:7" x14ac:dyDescent="0.35">
      <c r="B502" s="260">
        <v>131706</v>
      </c>
      <c r="C502" s="258" t="s">
        <v>1642</v>
      </c>
      <c r="D502" s="259">
        <v>923273381</v>
      </c>
      <c r="E502" s="260" t="s">
        <v>3296</v>
      </c>
      <c r="F502" s="261">
        <v>405678762</v>
      </c>
      <c r="G502" s="261">
        <v>0</v>
      </c>
    </row>
    <row r="503" spans="2:7" x14ac:dyDescent="0.35">
      <c r="B503" s="260">
        <v>131706</v>
      </c>
      <c r="C503" s="258" t="s">
        <v>1642</v>
      </c>
      <c r="D503" s="259">
        <v>210199001</v>
      </c>
      <c r="E503" s="260" t="s">
        <v>1188</v>
      </c>
      <c r="F503" s="261">
        <v>83257643.150000006</v>
      </c>
      <c r="G503" s="261">
        <v>0</v>
      </c>
    </row>
    <row r="504" spans="2:7" x14ac:dyDescent="0.35">
      <c r="B504" s="260">
        <v>131706</v>
      </c>
      <c r="C504" s="258" t="s">
        <v>1642</v>
      </c>
      <c r="D504" s="259">
        <v>923270348</v>
      </c>
      <c r="E504" s="260" t="s">
        <v>1365</v>
      </c>
      <c r="F504" s="261">
        <v>6962400</v>
      </c>
      <c r="G504" s="261">
        <v>0</v>
      </c>
    </row>
    <row r="505" spans="2:7" x14ac:dyDescent="0.35">
      <c r="B505" s="260">
        <v>131706</v>
      </c>
      <c r="C505" s="258" t="s">
        <v>1642</v>
      </c>
      <c r="D505" s="259">
        <v>217641676</v>
      </c>
      <c r="E505" s="260" t="s">
        <v>1281</v>
      </c>
      <c r="F505" s="261">
        <v>140437285.82999998</v>
      </c>
      <c r="G505" s="261">
        <v>0</v>
      </c>
    </row>
    <row r="506" spans="2:7" x14ac:dyDescent="0.35">
      <c r="B506" s="260">
        <v>131706</v>
      </c>
      <c r="C506" s="258" t="s">
        <v>1642</v>
      </c>
      <c r="D506" s="259">
        <v>216697666</v>
      </c>
      <c r="E506" s="260" t="s">
        <v>1327</v>
      </c>
      <c r="F506" s="261">
        <v>78481818.670000002</v>
      </c>
      <c r="G506" s="261">
        <v>0</v>
      </c>
    </row>
    <row r="507" spans="2:7" x14ac:dyDescent="0.35">
      <c r="B507" s="260">
        <v>131706</v>
      </c>
      <c r="C507" s="258" t="s">
        <v>1642</v>
      </c>
      <c r="D507" s="259">
        <v>220123090</v>
      </c>
      <c r="E507" s="260" t="s">
        <v>395</v>
      </c>
      <c r="F507" s="261">
        <v>10053100</v>
      </c>
      <c r="G507" s="261">
        <v>0</v>
      </c>
    </row>
    <row r="508" spans="2:7" x14ac:dyDescent="0.35">
      <c r="B508" s="260">
        <v>131706</v>
      </c>
      <c r="C508" s="258" t="s">
        <v>1642</v>
      </c>
      <c r="D508" s="259">
        <v>211868318</v>
      </c>
      <c r="E508" s="260" t="s">
        <v>929</v>
      </c>
      <c r="F508" s="261">
        <v>32279423.319999997</v>
      </c>
      <c r="G508" s="261">
        <v>0</v>
      </c>
    </row>
    <row r="509" spans="2:7" x14ac:dyDescent="0.35">
      <c r="B509" s="260">
        <v>131706</v>
      </c>
      <c r="C509" s="258" t="s">
        <v>1642</v>
      </c>
      <c r="D509" s="259">
        <v>923272467</v>
      </c>
      <c r="E509" s="260" t="s">
        <v>1372</v>
      </c>
      <c r="F509" s="261">
        <v>102418247</v>
      </c>
      <c r="G509" s="261">
        <v>0</v>
      </c>
    </row>
    <row r="510" spans="2:7" x14ac:dyDescent="0.35">
      <c r="B510" s="260">
        <v>131706</v>
      </c>
      <c r="C510" s="258" t="s">
        <v>1642</v>
      </c>
      <c r="D510" s="259">
        <v>211850318</v>
      </c>
      <c r="E510" s="260" t="s">
        <v>936</v>
      </c>
      <c r="F510" s="261">
        <v>1510600</v>
      </c>
      <c r="G510" s="261">
        <v>0</v>
      </c>
    </row>
    <row r="511" spans="2:7" x14ac:dyDescent="0.35">
      <c r="B511" s="260">
        <v>131706</v>
      </c>
      <c r="C511" s="258" t="s">
        <v>1642</v>
      </c>
      <c r="D511" s="259">
        <v>215154051</v>
      </c>
      <c r="E511" s="260" t="s">
        <v>218</v>
      </c>
      <c r="F511" s="261">
        <v>13922996.620000001</v>
      </c>
      <c r="G511" s="261">
        <v>0</v>
      </c>
    </row>
    <row r="512" spans="2:7" x14ac:dyDescent="0.35">
      <c r="B512" s="260">
        <v>131706</v>
      </c>
      <c r="C512" s="258" t="s">
        <v>1642</v>
      </c>
      <c r="D512" s="259">
        <v>923271215</v>
      </c>
      <c r="E512" s="260" t="s">
        <v>426</v>
      </c>
      <c r="F512" s="261">
        <v>23865362.900000002</v>
      </c>
      <c r="G512" s="261">
        <v>0</v>
      </c>
    </row>
    <row r="513" spans="2:7" x14ac:dyDescent="0.35">
      <c r="B513" s="260">
        <v>131706</v>
      </c>
      <c r="C513" s="258" t="s">
        <v>1642</v>
      </c>
      <c r="D513" s="259">
        <v>218552685</v>
      </c>
      <c r="E513" s="260" t="s">
        <v>1240</v>
      </c>
      <c r="F513" s="261">
        <v>9143299.9900000002</v>
      </c>
      <c r="G513" s="261">
        <v>0</v>
      </c>
    </row>
    <row r="514" spans="2:7" x14ac:dyDescent="0.35">
      <c r="B514" s="260">
        <v>131706</v>
      </c>
      <c r="C514" s="258" t="s">
        <v>1642</v>
      </c>
      <c r="D514" s="259">
        <v>26900000</v>
      </c>
      <c r="E514" s="260" t="s">
        <v>1318</v>
      </c>
      <c r="F514" s="261">
        <v>14249000</v>
      </c>
      <c r="G514" s="261">
        <v>0</v>
      </c>
    </row>
    <row r="515" spans="2:7" x14ac:dyDescent="0.35">
      <c r="B515" s="260">
        <v>131706</v>
      </c>
      <c r="C515" s="258" t="s">
        <v>1642</v>
      </c>
      <c r="D515" s="259">
        <v>218968689</v>
      </c>
      <c r="E515" s="260" t="s">
        <v>1274</v>
      </c>
      <c r="F515" s="261">
        <v>76983830.730000019</v>
      </c>
      <c r="G515" s="261">
        <v>0</v>
      </c>
    </row>
    <row r="516" spans="2:7" x14ac:dyDescent="0.35">
      <c r="B516" s="260">
        <v>131706</v>
      </c>
      <c r="C516" s="258" t="s">
        <v>1642</v>
      </c>
      <c r="D516" s="259">
        <v>216023660</v>
      </c>
      <c r="E516" s="260" t="s">
        <v>1229</v>
      </c>
      <c r="F516" s="261">
        <v>20260000</v>
      </c>
      <c r="G516" s="261">
        <v>0</v>
      </c>
    </row>
    <row r="517" spans="2:7" x14ac:dyDescent="0.35">
      <c r="B517" s="260">
        <v>131706</v>
      </c>
      <c r="C517" s="258" t="s">
        <v>1642</v>
      </c>
      <c r="D517" s="259">
        <v>220176122</v>
      </c>
      <c r="E517" s="260" t="s">
        <v>1022</v>
      </c>
      <c r="F517" s="261">
        <v>19302381.600000001</v>
      </c>
      <c r="G517" s="261">
        <v>0</v>
      </c>
    </row>
    <row r="518" spans="2:7" x14ac:dyDescent="0.35">
      <c r="B518" s="260">
        <v>131706</v>
      </c>
      <c r="C518" s="258" t="s">
        <v>1642</v>
      </c>
      <c r="D518" s="259">
        <v>923269822</v>
      </c>
      <c r="E518" s="260" t="s">
        <v>774</v>
      </c>
      <c r="F518" s="261">
        <v>4902958.1500000004</v>
      </c>
      <c r="G518" s="261">
        <v>0</v>
      </c>
    </row>
    <row r="519" spans="2:7" x14ac:dyDescent="0.35">
      <c r="B519" s="260">
        <v>131706</v>
      </c>
      <c r="C519" s="258" t="s">
        <v>1642</v>
      </c>
      <c r="D519" s="259">
        <v>220123686</v>
      </c>
      <c r="E519" s="260" t="s">
        <v>393</v>
      </c>
      <c r="F519" s="261">
        <v>9637573.7699999996</v>
      </c>
      <c r="G519" s="261">
        <v>0</v>
      </c>
    </row>
    <row r="520" spans="2:7" x14ac:dyDescent="0.35">
      <c r="B520" s="260">
        <v>131706</v>
      </c>
      <c r="C520" s="258" t="s">
        <v>1642</v>
      </c>
      <c r="D520" s="259">
        <v>220115212</v>
      </c>
      <c r="E520" s="260" t="s">
        <v>435</v>
      </c>
      <c r="F520" s="261">
        <v>1810607.6099999999</v>
      </c>
      <c r="G520" s="261">
        <v>0</v>
      </c>
    </row>
    <row r="521" spans="2:7" x14ac:dyDescent="0.35">
      <c r="B521" s="260">
        <v>131706</v>
      </c>
      <c r="C521" s="258" t="s">
        <v>1642</v>
      </c>
      <c r="D521" s="259">
        <v>923271999</v>
      </c>
      <c r="E521" s="260" t="s">
        <v>1142</v>
      </c>
      <c r="F521" s="261">
        <v>1870604586.3999999</v>
      </c>
      <c r="G521" s="261">
        <v>0</v>
      </c>
    </row>
    <row r="522" spans="2:7" x14ac:dyDescent="0.35">
      <c r="B522" s="260">
        <v>131706</v>
      </c>
      <c r="C522" s="258" t="s">
        <v>1642</v>
      </c>
      <c r="D522" s="259">
        <v>230215176</v>
      </c>
      <c r="E522" s="260" t="s">
        <v>795</v>
      </c>
      <c r="F522" s="261">
        <v>17783528</v>
      </c>
      <c r="G522" s="261">
        <v>0</v>
      </c>
    </row>
    <row r="523" spans="2:7" x14ac:dyDescent="0.35">
      <c r="B523" s="260">
        <v>131706</v>
      </c>
      <c r="C523" s="258" t="s">
        <v>1642</v>
      </c>
      <c r="D523" s="259">
        <v>211973319</v>
      </c>
      <c r="E523" s="260" t="s">
        <v>858</v>
      </c>
      <c r="F523" s="261">
        <v>191337945.13000003</v>
      </c>
      <c r="G523" s="261">
        <v>0</v>
      </c>
    </row>
    <row r="524" spans="2:7" x14ac:dyDescent="0.35">
      <c r="B524" s="260">
        <v>131706</v>
      </c>
      <c r="C524" s="258" t="s">
        <v>1642</v>
      </c>
      <c r="D524" s="259">
        <v>212215822</v>
      </c>
      <c r="E524" s="260" t="s">
        <v>1352</v>
      </c>
      <c r="F524" s="261">
        <v>41431935.460000008</v>
      </c>
      <c r="G524" s="261">
        <v>0</v>
      </c>
    </row>
    <row r="525" spans="2:7" x14ac:dyDescent="0.35">
      <c r="B525" s="260">
        <v>131706</v>
      </c>
      <c r="C525" s="258" t="s">
        <v>1642</v>
      </c>
      <c r="D525" s="259">
        <v>217841378</v>
      </c>
      <c r="E525" s="260" t="s">
        <v>1046</v>
      </c>
      <c r="F525" s="261">
        <v>4897074.09</v>
      </c>
      <c r="G525" s="261">
        <v>0</v>
      </c>
    </row>
    <row r="526" spans="2:7" x14ac:dyDescent="0.35">
      <c r="B526" s="260">
        <v>131706</v>
      </c>
      <c r="C526" s="258" t="s">
        <v>1642</v>
      </c>
      <c r="D526" s="259">
        <v>220113468</v>
      </c>
      <c r="E526" s="260" t="s">
        <v>564</v>
      </c>
      <c r="F526" s="261">
        <v>14038120.6</v>
      </c>
      <c r="G526" s="261">
        <v>0</v>
      </c>
    </row>
    <row r="527" spans="2:7" x14ac:dyDescent="0.35">
      <c r="B527" s="260">
        <v>131706</v>
      </c>
      <c r="C527" s="258" t="s">
        <v>1642</v>
      </c>
      <c r="D527" s="259">
        <v>220115293</v>
      </c>
      <c r="E527" s="260" t="s">
        <v>449</v>
      </c>
      <c r="F527" s="261">
        <v>17897976.949999999</v>
      </c>
      <c r="G527" s="261">
        <v>0</v>
      </c>
    </row>
    <row r="528" spans="2:7" x14ac:dyDescent="0.35">
      <c r="B528" s="260">
        <v>131706</v>
      </c>
      <c r="C528" s="258" t="s">
        <v>1642</v>
      </c>
      <c r="D528" s="259">
        <v>123473000</v>
      </c>
      <c r="E528" s="260" t="s">
        <v>626</v>
      </c>
      <c r="F528" s="261">
        <v>42474678.510000005</v>
      </c>
      <c r="G528" s="261">
        <v>0</v>
      </c>
    </row>
    <row r="529" spans="2:7" x14ac:dyDescent="0.35">
      <c r="B529" s="260">
        <v>131706</v>
      </c>
      <c r="C529" s="258" t="s">
        <v>1642</v>
      </c>
      <c r="D529" s="259">
        <v>212081220</v>
      </c>
      <c r="E529" s="260" t="s">
        <v>338</v>
      </c>
      <c r="F529" s="261">
        <v>40181888.999999993</v>
      </c>
      <c r="G529" s="261">
        <v>0</v>
      </c>
    </row>
    <row r="530" spans="2:7" x14ac:dyDescent="0.35">
      <c r="B530" s="260">
        <v>131706</v>
      </c>
      <c r="C530" s="258" t="s">
        <v>1642</v>
      </c>
      <c r="D530" s="259">
        <v>923273449</v>
      </c>
      <c r="E530" s="260" t="s">
        <v>3305</v>
      </c>
      <c r="F530" s="261">
        <v>8550885.7799999993</v>
      </c>
      <c r="G530" s="261">
        <v>0</v>
      </c>
    </row>
    <row r="531" spans="2:7" x14ac:dyDescent="0.35">
      <c r="B531" s="260">
        <v>131706</v>
      </c>
      <c r="C531" s="258" t="s">
        <v>1642</v>
      </c>
      <c r="D531" s="259">
        <v>218054480</v>
      </c>
      <c r="E531" s="260" t="s">
        <v>1133</v>
      </c>
      <c r="F531" s="261">
        <v>1510600</v>
      </c>
      <c r="G531" s="261">
        <v>0</v>
      </c>
    </row>
    <row r="532" spans="2:7" x14ac:dyDescent="0.35">
      <c r="B532" s="260">
        <v>131706</v>
      </c>
      <c r="C532" s="258" t="s">
        <v>1642</v>
      </c>
      <c r="D532" s="259">
        <v>212550325</v>
      </c>
      <c r="E532" s="260" t="s">
        <v>1096</v>
      </c>
      <c r="F532" s="261">
        <v>865000</v>
      </c>
      <c r="G532" s="261">
        <v>0</v>
      </c>
    </row>
    <row r="533" spans="2:7" x14ac:dyDescent="0.35">
      <c r="B533" s="260">
        <v>131706</v>
      </c>
      <c r="C533" s="258" t="s">
        <v>1642</v>
      </c>
      <c r="D533" s="259">
        <v>124754000</v>
      </c>
      <c r="E533" s="260" t="s">
        <v>1014</v>
      </c>
      <c r="F533" s="261">
        <v>294121629.73000008</v>
      </c>
      <c r="G533" s="261">
        <v>0</v>
      </c>
    </row>
    <row r="534" spans="2:7" x14ac:dyDescent="0.35">
      <c r="B534" s="260">
        <v>131706</v>
      </c>
      <c r="C534" s="258" t="s">
        <v>1642</v>
      </c>
      <c r="D534" s="259">
        <v>216127361</v>
      </c>
      <c r="E534" s="260" t="s">
        <v>1037</v>
      </c>
      <c r="F534" s="261">
        <v>46600400</v>
      </c>
      <c r="G534" s="261">
        <v>0</v>
      </c>
    </row>
    <row r="535" spans="2:7" x14ac:dyDescent="0.35">
      <c r="B535" s="260">
        <v>131706</v>
      </c>
      <c r="C535" s="258" t="s">
        <v>1642</v>
      </c>
      <c r="D535" s="259">
        <v>124073000</v>
      </c>
      <c r="E535" s="260" t="s">
        <v>517</v>
      </c>
      <c r="F535" s="261">
        <v>1274000</v>
      </c>
      <c r="G535" s="261">
        <v>0</v>
      </c>
    </row>
    <row r="536" spans="2:7" x14ac:dyDescent="0.35">
      <c r="B536" s="260">
        <v>131706</v>
      </c>
      <c r="C536" s="258" t="s">
        <v>1642</v>
      </c>
      <c r="D536" s="259">
        <v>923272627</v>
      </c>
      <c r="E536" s="260" t="s">
        <v>993</v>
      </c>
      <c r="F536" s="261">
        <v>25649101</v>
      </c>
      <c r="G536" s="261">
        <v>0</v>
      </c>
    </row>
    <row r="537" spans="2:7" x14ac:dyDescent="0.35">
      <c r="B537" s="260">
        <v>131706</v>
      </c>
      <c r="C537" s="258" t="s">
        <v>1642</v>
      </c>
      <c r="D537" s="259">
        <v>219641396</v>
      </c>
      <c r="E537" s="260" t="s">
        <v>1061</v>
      </c>
      <c r="F537" s="261">
        <v>470806296.65999997</v>
      </c>
      <c r="G537" s="261">
        <v>0</v>
      </c>
    </row>
    <row r="538" spans="2:7" x14ac:dyDescent="0.35">
      <c r="B538" s="260">
        <v>131706</v>
      </c>
      <c r="C538" s="258" t="s">
        <v>1642</v>
      </c>
      <c r="D538" s="259">
        <v>210915109</v>
      </c>
      <c r="E538" s="260" t="s">
        <v>250</v>
      </c>
      <c r="F538" s="261">
        <v>10295700</v>
      </c>
      <c r="G538" s="261">
        <v>0</v>
      </c>
    </row>
    <row r="539" spans="2:7" x14ac:dyDescent="0.35">
      <c r="B539" s="260">
        <v>131706</v>
      </c>
      <c r="C539" s="258" t="s">
        <v>1642</v>
      </c>
      <c r="D539" s="259">
        <v>923271632</v>
      </c>
      <c r="E539" s="260" t="s">
        <v>480</v>
      </c>
      <c r="F539" s="261">
        <v>246983520.76999995</v>
      </c>
      <c r="G539" s="261">
        <v>0</v>
      </c>
    </row>
    <row r="540" spans="2:7" x14ac:dyDescent="0.35">
      <c r="B540" s="260">
        <v>131706</v>
      </c>
      <c r="C540" s="258" t="s">
        <v>1642</v>
      </c>
      <c r="D540" s="259">
        <v>267125290</v>
      </c>
      <c r="E540" s="260" t="s">
        <v>1017</v>
      </c>
      <c r="F540" s="261">
        <v>33419212.48</v>
      </c>
      <c r="G540" s="261">
        <v>0</v>
      </c>
    </row>
    <row r="541" spans="2:7" x14ac:dyDescent="0.35">
      <c r="B541" s="260">
        <v>131706</v>
      </c>
      <c r="C541" s="258" t="s">
        <v>1642</v>
      </c>
      <c r="D541" s="259">
        <v>230173319</v>
      </c>
      <c r="E541" s="260" t="s">
        <v>793</v>
      </c>
      <c r="F541" s="261">
        <v>17960606.739999998</v>
      </c>
      <c r="G541" s="261">
        <v>0</v>
      </c>
    </row>
    <row r="542" spans="2:7" x14ac:dyDescent="0.35">
      <c r="B542" s="260">
        <v>131706</v>
      </c>
      <c r="C542" s="258" t="s">
        <v>1642</v>
      </c>
      <c r="D542" s="259">
        <v>220141359</v>
      </c>
      <c r="E542" s="260" t="s">
        <v>652</v>
      </c>
      <c r="F542" s="261">
        <v>11268241.040000001</v>
      </c>
      <c r="G542" s="261">
        <v>0</v>
      </c>
    </row>
    <row r="543" spans="2:7" x14ac:dyDescent="0.35">
      <c r="B543" s="260">
        <v>131706</v>
      </c>
      <c r="C543" s="258" t="s">
        <v>1642</v>
      </c>
      <c r="D543" s="259">
        <v>219741797</v>
      </c>
      <c r="E543" s="260" t="s">
        <v>1338</v>
      </c>
      <c r="F543" s="261">
        <v>4249519.4400000004</v>
      </c>
      <c r="G543" s="261">
        <v>0</v>
      </c>
    </row>
    <row r="544" spans="2:7" x14ac:dyDescent="0.35">
      <c r="B544" s="260">
        <v>131706</v>
      </c>
      <c r="C544" s="258" t="s">
        <v>1642</v>
      </c>
      <c r="D544" s="259">
        <v>210023300</v>
      </c>
      <c r="E544" s="260" t="s">
        <v>335</v>
      </c>
      <c r="F544" s="261">
        <v>10954581.890000001</v>
      </c>
      <c r="G544" s="261">
        <v>0</v>
      </c>
    </row>
    <row r="545" spans="2:7" x14ac:dyDescent="0.35">
      <c r="B545" s="260">
        <v>131706</v>
      </c>
      <c r="C545" s="258" t="s">
        <v>1642</v>
      </c>
      <c r="D545" s="259">
        <v>219768397</v>
      </c>
      <c r="E545" s="260" t="s">
        <v>1059</v>
      </c>
      <c r="F545" s="261">
        <v>17416066</v>
      </c>
      <c r="G545" s="261">
        <v>0</v>
      </c>
    </row>
    <row r="546" spans="2:7" x14ac:dyDescent="0.35">
      <c r="B546" s="260">
        <v>131706</v>
      </c>
      <c r="C546" s="258" t="s">
        <v>1642</v>
      </c>
      <c r="D546" s="259">
        <v>260305088</v>
      </c>
      <c r="E546" s="260" t="s">
        <v>389</v>
      </c>
      <c r="F546" s="261">
        <v>195649427.02000004</v>
      </c>
      <c r="G546" s="261">
        <v>0</v>
      </c>
    </row>
    <row r="547" spans="2:7" x14ac:dyDescent="0.35">
      <c r="B547" s="260">
        <v>131706</v>
      </c>
      <c r="C547" s="258" t="s">
        <v>1642</v>
      </c>
      <c r="D547" s="259">
        <v>218923189</v>
      </c>
      <c r="E547" s="260" t="s">
        <v>297</v>
      </c>
      <c r="F547" s="261">
        <v>94115391.99000001</v>
      </c>
      <c r="G547" s="261">
        <v>0</v>
      </c>
    </row>
    <row r="548" spans="2:7" x14ac:dyDescent="0.35">
      <c r="B548" s="260">
        <v>131706</v>
      </c>
      <c r="C548" s="258" t="s">
        <v>1642</v>
      </c>
      <c r="D548" s="259">
        <v>217327073</v>
      </c>
      <c r="E548" s="260" t="s">
        <v>228</v>
      </c>
      <c r="F548" s="261">
        <v>7140000</v>
      </c>
      <c r="G548" s="261">
        <v>0</v>
      </c>
    </row>
    <row r="549" spans="2:7" x14ac:dyDescent="0.35">
      <c r="B549" s="260">
        <v>131706</v>
      </c>
      <c r="C549" s="258" t="s">
        <v>1642</v>
      </c>
      <c r="D549" s="259">
        <v>923272232</v>
      </c>
      <c r="E549" s="260" t="s">
        <v>836</v>
      </c>
      <c r="F549" s="261">
        <v>9365725.5999999996</v>
      </c>
      <c r="G549" s="261">
        <v>0</v>
      </c>
    </row>
    <row r="550" spans="2:7" x14ac:dyDescent="0.35">
      <c r="B550" s="260">
        <v>131706</v>
      </c>
      <c r="C550" s="258" t="s">
        <v>1642</v>
      </c>
      <c r="D550" s="259">
        <v>96200000</v>
      </c>
      <c r="E550" s="260" t="s">
        <v>1111</v>
      </c>
      <c r="F550" s="261">
        <v>12983493.999999996</v>
      </c>
      <c r="G550" s="261">
        <v>0</v>
      </c>
    </row>
    <row r="551" spans="2:7" x14ac:dyDescent="0.35">
      <c r="B551" s="260">
        <v>131706</v>
      </c>
      <c r="C551" s="258" t="s">
        <v>1642</v>
      </c>
      <c r="D551" s="259">
        <v>822719000</v>
      </c>
      <c r="E551" s="260" t="s">
        <v>303</v>
      </c>
      <c r="F551" s="261">
        <v>1285000</v>
      </c>
      <c r="G551" s="261">
        <v>0</v>
      </c>
    </row>
    <row r="552" spans="2:7" x14ac:dyDescent="0.35">
      <c r="B552" s="260">
        <v>131706</v>
      </c>
      <c r="C552" s="258" t="s">
        <v>1642</v>
      </c>
      <c r="D552" s="259">
        <v>214819548</v>
      </c>
      <c r="E552" s="260" t="s">
        <v>1166</v>
      </c>
      <c r="F552" s="261">
        <v>227158893.54999998</v>
      </c>
      <c r="G552" s="261">
        <v>0</v>
      </c>
    </row>
    <row r="553" spans="2:7" x14ac:dyDescent="0.35">
      <c r="B553" s="260">
        <v>131706</v>
      </c>
      <c r="C553" s="258" t="s">
        <v>1642</v>
      </c>
      <c r="D553" s="259">
        <v>210023500</v>
      </c>
      <c r="E553" s="260" t="s">
        <v>1128</v>
      </c>
      <c r="F553" s="261">
        <v>11933806</v>
      </c>
      <c r="G553" s="261">
        <v>0</v>
      </c>
    </row>
    <row r="554" spans="2:7" x14ac:dyDescent="0.35">
      <c r="B554" s="260">
        <v>131706</v>
      </c>
      <c r="C554" s="258" t="s">
        <v>1642</v>
      </c>
      <c r="D554" s="259">
        <v>215618256</v>
      </c>
      <c r="E554" s="260" t="s">
        <v>859</v>
      </c>
      <c r="F554" s="261">
        <v>151809051.68000001</v>
      </c>
      <c r="G554" s="261">
        <v>0</v>
      </c>
    </row>
    <row r="555" spans="2:7" x14ac:dyDescent="0.35">
      <c r="B555" s="260">
        <v>131706</v>
      </c>
      <c r="C555" s="258" t="s">
        <v>1642</v>
      </c>
      <c r="D555" s="259">
        <v>210568705</v>
      </c>
      <c r="E555" s="260" t="s">
        <v>1276</v>
      </c>
      <c r="F555" s="261">
        <v>31114180</v>
      </c>
      <c r="G555" s="261">
        <v>0</v>
      </c>
    </row>
    <row r="556" spans="2:7" x14ac:dyDescent="0.35">
      <c r="B556" s="260">
        <v>131706</v>
      </c>
      <c r="C556" s="258" t="s">
        <v>1642</v>
      </c>
      <c r="D556" s="259">
        <v>210641206</v>
      </c>
      <c r="E556" s="260" t="s">
        <v>304</v>
      </c>
      <c r="F556" s="261">
        <v>289938995.90000004</v>
      </c>
      <c r="G556" s="261">
        <v>0</v>
      </c>
    </row>
    <row r="557" spans="2:7" x14ac:dyDescent="0.35">
      <c r="B557" s="260">
        <v>131706</v>
      </c>
      <c r="C557" s="258" t="s">
        <v>1642</v>
      </c>
      <c r="D557" s="259">
        <v>23500000</v>
      </c>
      <c r="E557" s="260" t="s">
        <v>1030</v>
      </c>
      <c r="F557" s="261">
        <v>761400</v>
      </c>
      <c r="G557" s="261">
        <v>0</v>
      </c>
    </row>
    <row r="558" spans="2:7" x14ac:dyDescent="0.35">
      <c r="B558" s="260">
        <v>131706</v>
      </c>
      <c r="C558" s="258" t="s">
        <v>1642</v>
      </c>
      <c r="D558" s="259">
        <v>217186571</v>
      </c>
      <c r="E558" s="260" t="s">
        <v>1192</v>
      </c>
      <c r="F558" s="261">
        <v>30856064.929999996</v>
      </c>
      <c r="G558" s="261">
        <v>0</v>
      </c>
    </row>
    <row r="559" spans="2:7" x14ac:dyDescent="0.35">
      <c r="B559" s="260">
        <v>131706</v>
      </c>
      <c r="C559" s="258" t="s">
        <v>1642</v>
      </c>
      <c r="D559" s="259">
        <v>124705000</v>
      </c>
      <c r="E559" s="260" t="s">
        <v>658</v>
      </c>
      <c r="F559" s="261">
        <v>126935596.94000001</v>
      </c>
      <c r="G559" s="261">
        <v>0</v>
      </c>
    </row>
    <row r="560" spans="2:7" x14ac:dyDescent="0.35">
      <c r="B560" s="260">
        <v>131706</v>
      </c>
      <c r="C560" s="258" t="s">
        <v>1642</v>
      </c>
      <c r="D560" s="259">
        <v>210195001</v>
      </c>
      <c r="E560" s="260" t="s">
        <v>1252</v>
      </c>
      <c r="F560" s="261">
        <v>30021539.159999996</v>
      </c>
      <c r="G560" s="261">
        <v>0</v>
      </c>
    </row>
    <row r="561" spans="2:7" x14ac:dyDescent="0.35">
      <c r="B561" s="260">
        <v>131706</v>
      </c>
      <c r="C561" s="258" t="s">
        <v>1642</v>
      </c>
      <c r="D561" s="259">
        <v>210050400</v>
      </c>
      <c r="E561" s="260" t="s">
        <v>1071</v>
      </c>
      <c r="F561" s="261">
        <v>13509300</v>
      </c>
      <c r="G561" s="261">
        <v>0</v>
      </c>
    </row>
    <row r="562" spans="2:7" x14ac:dyDescent="0.35">
      <c r="B562" s="260">
        <v>131706</v>
      </c>
      <c r="C562" s="258" t="s">
        <v>1642</v>
      </c>
      <c r="D562" s="259">
        <v>213115531</v>
      </c>
      <c r="E562" s="260" t="s">
        <v>1161</v>
      </c>
      <c r="F562" s="261">
        <v>97962737.699999988</v>
      </c>
      <c r="G562" s="261">
        <v>0</v>
      </c>
    </row>
    <row r="563" spans="2:7" x14ac:dyDescent="0.35">
      <c r="B563" s="260">
        <v>131706</v>
      </c>
      <c r="C563" s="258" t="s">
        <v>1642</v>
      </c>
      <c r="D563" s="259">
        <v>923272149</v>
      </c>
      <c r="E563" s="260" t="s">
        <v>879</v>
      </c>
      <c r="F563" s="261">
        <v>15192330.779999999</v>
      </c>
      <c r="G563" s="261">
        <v>0</v>
      </c>
    </row>
    <row r="564" spans="2:7" x14ac:dyDescent="0.35">
      <c r="B564" s="260">
        <v>131706</v>
      </c>
      <c r="C564" s="258" t="s">
        <v>1642</v>
      </c>
      <c r="D564" s="259">
        <v>24300000</v>
      </c>
      <c r="E564" s="260" t="s">
        <v>985</v>
      </c>
      <c r="F564" s="261">
        <v>7880800</v>
      </c>
      <c r="G564" s="261">
        <v>0</v>
      </c>
    </row>
    <row r="565" spans="2:7" x14ac:dyDescent="0.35">
      <c r="B565" s="260">
        <v>131706</v>
      </c>
      <c r="C565" s="258" t="s">
        <v>1642</v>
      </c>
      <c r="D565" s="259">
        <v>214025740</v>
      </c>
      <c r="E565" s="260" t="s">
        <v>1295</v>
      </c>
      <c r="F565" s="261">
        <v>224623489.37</v>
      </c>
      <c r="G565" s="261">
        <v>0</v>
      </c>
    </row>
    <row r="566" spans="2:7" x14ac:dyDescent="0.35">
      <c r="B566" s="260">
        <v>131706</v>
      </c>
      <c r="C566" s="258" t="s">
        <v>1642</v>
      </c>
      <c r="D566" s="259">
        <v>119191000</v>
      </c>
      <c r="E566" s="260" t="s">
        <v>360</v>
      </c>
      <c r="F566" s="261">
        <v>457621233</v>
      </c>
      <c r="G566" s="261">
        <v>0</v>
      </c>
    </row>
    <row r="567" spans="2:7" x14ac:dyDescent="0.35">
      <c r="B567" s="260">
        <v>131706</v>
      </c>
      <c r="C567" s="258" t="s">
        <v>1642</v>
      </c>
      <c r="D567" s="259">
        <v>111818000</v>
      </c>
      <c r="E567" s="260" t="s">
        <v>362</v>
      </c>
      <c r="F567" s="261">
        <v>642962501.39000022</v>
      </c>
      <c r="G567" s="261">
        <v>0</v>
      </c>
    </row>
    <row r="568" spans="2:7" x14ac:dyDescent="0.35">
      <c r="B568" s="260">
        <v>131706</v>
      </c>
      <c r="C568" s="258" t="s">
        <v>1642</v>
      </c>
      <c r="D568" s="259">
        <v>220115226</v>
      </c>
      <c r="E568" s="260" t="s">
        <v>434</v>
      </c>
      <c r="F568" s="261">
        <v>1260200</v>
      </c>
      <c r="G568" s="261">
        <v>0</v>
      </c>
    </row>
    <row r="569" spans="2:7" x14ac:dyDescent="0.35">
      <c r="B569" s="260">
        <v>131706</v>
      </c>
      <c r="C569" s="258" t="s">
        <v>1642</v>
      </c>
      <c r="D569" s="259">
        <v>215050150</v>
      </c>
      <c r="E569" s="260" t="s">
        <v>276</v>
      </c>
      <c r="F569" s="261">
        <v>82944193.949999988</v>
      </c>
      <c r="G569" s="261">
        <v>0</v>
      </c>
    </row>
    <row r="570" spans="2:7" x14ac:dyDescent="0.35">
      <c r="B570" s="260">
        <v>131706</v>
      </c>
      <c r="C570" s="258" t="s">
        <v>1642</v>
      </c>
      <c r="D570" s="259">
        <v>923273414</v>
      </c>
      <c r="E570" s="260" t="s">
        <v>3304</v>
      </c>
      <c r="F570" s="261">
        <v>98326056</v>
      </c>
      <c r="G570" s="261">
        <v>0</v>
      </c>
    </row>
    <row r="571" spans="2:7" x14ac:dyDescent="0.35">
      <c r="B571" s="260">
        <v>131706</v>
      </c>
      <c r="C571" s="258" t="s">
        <v>1642</v>
      </c>
      <c r="D571" s="259">
        <v>218350683</v>
      </c>
      <c r="E571" s="260" t="s">
        <v>1254</v>
      </c>
      <c r="F571" s="261">
        <v>5633500.3100000005</v>
      </c>
      <c r="G571" s="261">
        <v>0</v>
      </c>
    </row>
    <row r="572" spans="2:7" x14ac:dyDescent="0.35">
      <c r="B572" s="260">
        <v>131706</v>
      </c>
      <c r="C572" s="258" t="s">
        <v>1642</v>
      </c>
      <c r="D572" s="259">
        <v>219015690</v>
      </c>
      <c r="E572" s="260" t="s">
        <v>1280</v>
      </c>
      <c r="F572" s="261">
        <v>137961428.30000001</v>
      </c>
      <c r="G572" s="261">
        <v>0</v>
      </c>
    </row>
    <row r="573" spans="2:7" x14ac:dyDescent="0.35">
      <c r="B573" s="260">
        <v>131706</v>
      </c>
      <c r="C573" s="258" t="s">
        <v>1642</v>
      </c>
      <c r="D573" s="259">
        <v>220144378</v>
      </c>
      <c r="E573" s="260" t="s">
        <v>592</v>
      </c>
      <c r="F573" s="261">
        <v>36416089</v>
      </c>
      <c r="G573" s="261">
        <v>0</v>
      </c>
    </row>
    <row r="574" spans="2:7" x14ac:dyDescent="0.35">
      <c r="B574" s="260">
        <v>131706</v>
      </c>
      <c r="C574" s="258" t="s">
        <v>1642</v>
      </c>
      <c r="D574" s="259">
        <v>220168720</v>
      </c>
      <c r="E574" s="260" t="s">
        <v>966</v>
      </c>
      <c r="F574" s="261">
        <v>1260200</v>
      </c>
      <c r="G574" s="261">
        <v>0</v>
      </c>
    </row>
    <row r="575" spans="2:7" x14ac:dyDescent="0.35">
      <c r="B575" s="260">
        <v>131706</v>
      </c>
      <c r="C575" s="258" t="s">
        <v>1642</v>
      </c>
      <c r="D575" s="259">
        <v>220127001</v>
      </c>
      <c r="E575" s="260" t="s">
        <v>557</v>
      </c>
      <c r="F575" s="261">
        <v>22239038.649999999</v>
      </c>
      <c r="G575" s="261">
        <v>0</v>
      </c>
    </row>
    <row r="576" spans="2:7" x14ac:dyDescent="0.35">
      <c r="B576" s="260">
        <v>131706</v>
      </c>
      <c r="C576" s="258" t="s">
        <v>1642</v>
      </c>
      <c r="D576" s="259">
        <v>90500000</v>
      </c>
      <c r="E576" s="260" t="s">
        <v>524</v>
      </c>
      <c r="F576" s="261">
        <v>15110144</v>
      </c>
      <c r="G576" s="261">
        <v>0</v>
      </c>
    </row>
    <row r="577" spans="2:7" x14ac:dyDescent="0.35">
      <c r="B577" s="260">
        <v>131706</v>
      </c>
      <c r="C577" s="258" t="s">
        <v>1642</v>
      </c>
      <c r="D577" s="259">
        <v>826900000</v>
      </c>
      <c r="E577" s="260" t="s">
        <v>324</v>
      </c>
      <c r="F577" s="261">
        <v>12287470.68</v>
      </c>
      <c r="G577" s="261">
        <v>0</v>
      </c>
    </row>
    <row r="578" spans="2:7" x14ac:dyDescent="0.35">
      <c r="B578" s="260">
        <v>131706</v>
      </c>
      <c r="C578" s="258" t="s">
        <v>1642</v>
      </c>
      <c r="D578" s="259">
        <v>923271137</v>
      </c>
      <c r="E578" s="260" t="s">
        <v>838</v>
      </c>
      <c r="F578" s="261">
        <v>38032301.240000002</v>
      </c>
      <c r="G578" s="261">
        <v>0</v>
      </c>
    </row>
    <row r="579" spans="2:7" x14ac:dyDescent="0.35">
      <c r="B579" s="260">
        <v>131706</v>
      </c>
      <c r="C579" s="258" t="s">
        <v>1642</v>
      </c>
      <c r="D579" s="259">
        <v>923272423</v>
      </c>
      <c r="E579" s="260" t="s">
        <v>1375</v>
      </c>
      <c r="F579" s="261">
        <v>1378515287.9599998</v>
      </c>
      <c r="G579" s="261">
        <v>0</v>
      </c>
    </row>
    <row r="580" spans="2:7" x14ac:dyDescent="0.35">
      <c r="B580" s="260">
        <v>131706</v>
      </c>
      <c r="C580" s="258" t="s">
        <v>1642</v>
      </c>
      <c r="D580" s="259">
        <v>212054720</v>
      </c>
      <c r="E580" s="260" t="s">
        <v>1291</v>
      </c>
      <c r="F580" s="261">
        <v>36979237.670000002</v>
      </c>
      <c r="G580" s="261">
        <v>0</v>
      </c>
    </row>
    <row r="581" spans="2:7" x14ac:dyDescent="0.35">
      <c r="B581" s="260">
        <v>131706</v>
      </c>
      <c r="C581" s="258" t="s">
        <v>1642</v>
      </c>
      <c r="D581" s="259">
        <v>232917001</v>
      </c>
      <c r="E581" s="260" t="s">
        <v>3334</v>
      </c>
      <c r="F581" s="261">
        <v>1121400</v>
      </c>
      <c r="G581" s="261">
        <v>0</v>
      </c>
    </row>
    <row r="582" spans="2:7" x14ac:dyDescent="0.35">
      <c r="B582" s="260">
        <v>131706</v>
      </c>
      <c r="C582" s="258" t="s">
        <v>1642</v>
      </c>
      <c r="D582" s="259">
        <v>923273075</v>
      </c>
      <c r="E582" s="260" t="s">
        <v>3276</v>
      </c>
      <c r="F582" s="261">
        <v>9627338</v>
      </c>
      <c r="G582" s="261">
        <v>0</v>
      </c>
    </row>
    <row r="583" spans="2:7" x14ac:dyDescent="0.35">
      <c r="B583" s="260">
        <v>131706</v>
      </c>
      <c r="C583" s="258" t="s">
        <v>1642</v>
      </c>
      <c r="D583" s="259">
        <v>210144001</v>
      </c>
      <c r="E583" s="260" t="s">
        <v>156</v>
      </c>
      <c r="F583" s="261">
        <v>665500</v>
      </c>
      <c r="G583" s="261">
        <v>0</v>
      </c>
    </row>
    <row r="584" spans="2:7" x14ac:dyDescent="0.35">
      <c r="B584" s="260">
        <v>131706</v>
      </c>
      <c r="C584" s="258" t="s">
        <v>1642</v>
      </c>
      <c r="D584" s="259">
        <v>230168077</v>
      </c>
      <c r="E584" s="260" t="s">
        <v>3331</v>
      </c>
      <c r="F584" s="261">
        <v>18398617.809999999</v>
      </c>
      <c r="G584" s="261">
        <v>0</v>
      </c>
    </row>
    <row r="585" spans="2:7" x14ac:dyDescent="0.35">
      <c r="B585" s="260">
        <v>131706</v>
      </c>
      <c r="C585" s="258" t="s">
        <v>1642</v>
      </c>
      <c r="D585" s="259">
        <v>215476054</v>
      </c>
      <c r="E585" s="260" t="s">
        <v>221</v>
      </c>
      <c r="F585" s="261">
        <v>73038743.250000015</v>
      </c>
      <c r="G585" s="261">
        <v>0</v>
      </c>
    </row>
    <row r="586" spans="2:7" x14ac:dyDescent="0.35">
      <c r="B586" s="260">
        <v>131706</v>
      </c>
      <c r="C586" s="258" t="s">
        <v>1642</v>
      </c>
      <c r="D586" s="259">
        <v>211173411</v>
      </c>
      <c r="E586" s="260" t="s">
        <v>1073</v>
      </c>
      <c r="F586" s="261">
        <v>126032258.73000002</v>
      </c>
      <c r="G586" s="261">
        <v>0</v>
      </c>
    </row>
    <row r="587" spans="2:7" x14ac:dyDescent="0.35">
      <c r="B587" s="260">
        <v>131706</v>
      </c>
      <c r="C587" s="258" t="s">
        <v>1642</v>
      </c>
      <c r="D587" s="259">
        <v>220152435</v>
      </c>
      <c r="E587" s="260" t="s">
        <v>467</v>
      </c>
      <c r="F587" s="261">
        <v>14880831</v>
      </c>
      <c r="G587" s="261">
        <v>0</v>
      </c>
    </row>
    <row r="588" spans="2:7" x14ac:dyDescent="0.35">
      <c r="B588" s="260">
        <v>131706</v>
      </c>
      <c r="C588" s="258" t="s">
        <v>1642</v>
      </c>
      <c r="D588" s="259">
        <v>250108001</v>
      </c>
      <c r="E588" s="260" t="s">
        <v>3336</v>
      </c>
      <c r="F588" s="261">
        <v>23716155.579999998</v>
      </c>
      <c r="G588" s="261">
        <v>0</v>
      </c>
    </row>
    <row r="589" spans="2:7" x14ac:dyDescent="0.35">
      <c r="B589" s="260">
        <v>131706</v>
      </c>
      <c r="C589" s="258" t="s">
        <v>1642</v>
      </c>
      <c r="D589" s="259">
        <v>923269414</v>
      </c>
      <c r="E589" s="260" t="s">
        <v>383</v>
      </c>
      <c r="F589" s="261">
        <v>20234046</v>
      </c>
      <c r="G589" s="261">
        <v>0</v>
      </c>
    </row>
    <row r="590" spans="2:7" x14ac:dyDescent="0.35">
      <c r="B590" s="260">
        <v>131706</v>
      </c>
      <c r="C590" s="258" t="s">
        <v>1642</v>
      </c>
      <c r="D590" s="259">
        <v>824613000</v>
      </c>
      <c r="E590" s="260" t="s">
        <v>3341</v>
      </c>
      <c r="F590" s="261">
        <v>242448285.23000002</v>
      </c>
      <c r="G590" s="261">
        <v>0</v>
      </c>
    </row>
    <row r="591" spans="2:7" x14ac:dyDescent="0.35">
      <c r="B591" s="260">
        <v>131706</v>
      </c>
      <c r="C591" s="258" t="s">
        <v>1642</v>
      </c>
      <c r="D591" s="259">
        <v>27219000</v>
      </c>
      <c r="E591" s="260" t="s">
        <v>1389</v>
      </c>
      <c r="F591" s="261">
        <v>1001121961.9399997</v>
      </c>
      <c r="G591" s="261">
        <v>0</v>
      </c>
    </row>
    <row r="592" spans="2:7" x14ac:dyDescent="0.35">
      <c r="B592" s="260">
        <v>131706</v>
      </c>
      <c r="C592" s="258" t="s">
        <v>1642</v>
      </c>
      <c r="D592" s="259">
        <v>210741807</v>
      </c>
      <c r="E592" s="260" t="s">
        <v>1344</v>
      </c>
      <c r="F592" s="261">
        <v>78093872.999999985</v>
      </c>
      <c r="G592" s="261">
        <v>0</v>
      </c>
    </row>
    <row r="593" spans="2:7" x14ac:dyDescent="0.35">
      <c r="B593" s="260">
        <v>131706</v>
      </c>
      <c r="C593" s="258" t="s">
        <v>1642</v>
      </c>
      <c r="D593" s="259">
        <v>220152317</v>
      </c>
      <c r="E593" s="260" t="s">
        <v>482</v>
      </c>
      <c r="F593" s="261">
        <v>6385225.4800000004</v>
      </c>
      <c r="G593" s="261">
        <v>0</v>
      </c>
    </row>
    <row r="594" spans="2:7" x14ac:dyDescent="0.35">
      <c r="B594" s="260">
        <v>131706</v>
      </c>
      <c r="C594" s="258" t="s">
        <v>1642</v>
      </c>
      <c r="D594" s="259">
        <v>212441524</v>
      </c>
      <c r="E594" s="260" t="s">
        <v>1152</v>
      </c>
      <c r="F594" s="261">
        <v>338225388.36000001</v>
      </c>
      <c r="G594" s="261">
        <v>0</v>
      </c>
    </row>
    <row r="595" spans="2:7" x14ac:dyDescent="0.35">
      <c r="B595" s="260">
        <v>131706</v>
      </c>
      <c r="C595" s="258" t="s">
        <v>1642</v>
      </c>
      <c r="D595" s="259">
        <v>220123570</v>
      </c>
      <c r="E595" s="260" t="s">
        <v>398</v>
      </c>
      <c r="F595" s="261">
        <v>5812194.4299999997</v>
      </c>
      <c r="G595" s="261">
        <v>0</v>
      </c>
    </row>
    <row r="596" spans="2:7" x14ac:dyDescent="0.35">
      <c r="B596" s="260">
        <v>131706</v>
      </c>
      <c r="C596" s="258" t="s">
        <v>1642</v>
      </c>
      <c r="D596" s="259">
        <v>183905000</v>
      </c>
      <c r="E596" s="260" t="s">
        <v>530</v>
      </c>
      <c r="F596" s="261">
        <v>13328000</v>
      </c>
      <c r="G596" s="261">
        <v>0</v>
      </c>
    </row>
    <row r="597" spans="2:7" x14ac:dyDescent="0.35">
      <c r="B597" s="260">
        <v>131706</v>
      </c>
      <c r="C597" s="258" t="s">
        <v>1642</v>
      </c>
      <c r="D597" s="259">
        <v>215568655</v>
      </c>
      <c r="E597" s="260" t="s">
        <v>1223</v>
      </c>
      <c r="F597" s="261">
        <v>30093155.539999999</v>
      </c>
      <c r="G597" s="261">
        <v>0</v>
      </c>
    </row>
    <row r="598" spans="2:7" x14ac:dyDescent="0.35">
      <c r="B598" s="260">
        <v>131706</v>
      </c>
      <c r="C598" s="258" t="s">
        <v>1642</v>
      </c>
      <c r="D598" s="259">
        <v>121470000</v>
      </c>
      <c r="E598" s="260" t="s">
        <v>704</v>
      </c>
      <c r="F598" s="261">
        <v>17139147.000000004</v>
      </c>
      <c r="G598" s="261">
        <v>0</v>
      </c>
    </row>
    <row r="599" spans="2:7" x14ac:dyDescent="0.35">
      <c r="B599" s="260">
        <v>131706</v>
      </c>
      <c r="C599" s="258" t="s">
        <v>1642</v>
      </c>
      <c r="D599" s="259">
        <v>217923079</v>
      </c>
      <c r="E599" s="260" t="s">
        <v>251</v>
      </c>
      <c r="F599" s="261">
        <v>2044200</v>
      </c>
      <c r="G599" s="261">
        <v>0</v>
      </c>
    </row>
    <row r="600" spans="2:7" x14ac:dyDescent="0.35">
      <c r="B600" s="260">
        <v>131706</v>
      </c>
      <c r="C600" s="258" t="s">
        <v>1642</v>
      </c>
      <c r="D600" s="259">
        <v>217905679</v>
      </c>
      <c r="E600" s="260" t="s">
        <v>1275</v>
      </c>
      <c r="F600" s="261">
        <v>7500611.5499999998</v>
      </c>
      <c r="G600" s="261">
        <v>0</v>
      </c>
    </row>
    <row r="601" spans="2:7" x14ac:dyDescent="0.35">
      <c r="B601" s="260">
        <v>131706</v>
      </c>
      <c r="C601" s="258" t="s">
        <v>1642</v>
      </c>
      <c r="D601" s="259">
        <v>94200000</v>
      </c>
      <c r="E601" s="260" t="s">
        <v>1367</v>
      </c>
      <c r="F601" s="261">
        <v>32208285.990000002</v>
      </c>
      <c r="G601" s="261">
        <v>0</v>
      </c>
    </row>
    <row r="602" spans="2:7" x14ac:dyDescent="0.35">
      <c r="B602" s="260">
        <v>131706</v>
      </c>
      <c r="C602" s="258" t="s">
        <v>1642</v>
      </c>
      <c r="D602" s="259">
        <v>923272782</v>
      </c>
      <c r="E602" s="260" t="s">
        <v>1438</v>
      </c>
      <c r="F602" s="261">
        <v>43525722.479999997</v>
      </c>
      <c r="G602" s="261">
        <v>0</v>
      </c>
    </row>
    <row r="603" spans="2:7" x14ac:dyDescent="0.35">
      <c r="B603" s="260">
        <v>131706</v>
      </c>
      <c r="C603" s="258" t="s">
        <v>1642</v>
      </c>
      <c r="D603" s="259">
        <v>225568001</v>
      </c>
      <c r="E603" s="260" t="s">
        <v>1008</v>
      </c>
      <c r="F603" s="261">
        <v>2859600</v>
      </c>
      <c r="G603" s="261">
        <v>0</v>
      </c>
    </row>
    <row r="604" spans="2:7" x14ac:dyDescent="0.35">
      <c r="B604" s="260">
        <v>131706</v>
      </c>
      <c r="C604" s="258" t="s">
        <v>1642</v>
      </c>
      <c r="D604" s="259">
        <v>84200000</v>
      </c>
      <c r="E604" s="260" t="s">
        <v>3262</v>
      </c>
      <c r="F604" s="261">
        <v>5057500</v>
      </c>
      <c r="G604" s="261">
        <v>0</v>
      </c>
    </row>
    <row r="605" spans="2:7" x14ac:dyDescent="0.35">
      <c r="B605" s="260">
        <v>131706</v>
      </c>
      <c r="C605" s="258" t="s">
        <v>1642</v>
      </c>
      <c r="D605" s="259">
        <v>217615476</v>
      </c>
      <c r="E605" s="260" t="s">
        <v>1131</v>
      </c>
      <c r="F605" s="261">
        <v>100349999.89000002</v>
      </c>
      <c r="G605" s="261">
        <v>0</v>
      </c>
    </row>
    <row r="606" spans="2:7" x14ac:dyDescent="0.35">
      <c r="B606" s="260">
        <v>131706</v>
      </c>
      <c r="C606" s="258" t="s">
        <v>1642</v>
      </c>
      <c r="D606" s="259">
        <v>212585225</v>
      </c>
      <c r="E606" s="260" t="s">
        <v>1140</v>
      </c>
      <c r="F606" s="261">
        <v>9820641.5999999996</v>
      </c>
      <c r="G606" s="261">
        <v>0</v>
      </c>
    </row>
    <row r="607" spans="2:7" x14ac:dyDescent="0.35">
      <c r="B607" s="260">
        <v>131706</v>
      </c>
      <c r="C607" s="258" t="s">
        <v>1642</v>
      </c>
      <c r="D607" s="259">
        <v>214085440</v>
      </c>
      <c r="E607" s="260" t="s">
        <v>1417</v>
      </c>
      <c r="F607" s="261">
        <v>39643779</v>
      </c>
      <c r="G607" s="261">
        <v>0</v>
      </c>
    </row>
    <row r="608" spans="2:7" x14ac:dyDescent="0.35">
      <c r="B608" s="260">
        <v>131706</v>
      </c>
      <c r="C608" s="258" t="s">
        <v>1642</v>
      </c>
      <c r="D608" s="259">
        <v>140105000</v>
      </c>
      <c r="E608" s="260" t="s">
        <v>1032</v>
      </c>
      <c r="F608" s="261">
        <v>44782760</v>
      </c>
      <c r="G608" s="261">
        <v>0</v>
      </c>
    </row>
    <row r="609" spans="2:7" x14ac:dyDescent="0.35">
      <c r="B609" s="260">
        <v>131706</v>
      </c>
      <c r="C609" s="258" t="s">
        <v>1642</v>
      </c>
      <c r="D609" s="259">
        <v>183605000</v>
      </c>
      <c r="E609" s="260" t="s">
        <v>663</v>
      </c>
      <c r="F609" s="261">
        <v>145688776.15999997</v>
      </c>
      <c r="G609" s="261">
        <v>0</v>
      </c>
    </row>
    <row r="610" spans="2:7" x14ac:dyDescent="0.35">
      <c r="B610" s="260">
        <v>131706</v>
      </c>
      <c r="C610" s="258" t="s">
        <v>1642</v>
      </c>
      <c r="D610" s="259">
        <v>127219000</v>
      </c>
      <c r="E610" s="260" t="s">
        <v>714</v>
      </c>
      <c r="F610" s="261">
        <v>2637800</v>
      </c>
      <c r="G610" s="261">
        <v>0</v>
      </c>
    </row>
    <row r="611" spans="2:7" x14ac:dyDescent="0.35">
      <c r="B611" s="260">
        <v>131706</v>
      </c>
      <c r="C611" s="258" t="s">
        <v>1642</v>
      </c>
      <c r="D611" s="259">
        <v>923273068</v>
      </c>
      <c r="E611" s="260" t="s">
        <v>3274</v>
      </c>
      <c r="F611" s="261">
        <v>16716100.059999999</v>
      </c>
      <c r="G611" s="261">
        <v>0</v>
      </c>
    </row>
    <row r="612" spans="2:7" x14ac:dyDescent="0.35">
      <c r="B612" s="260">
        <v>131706</v>
      </c>
      <c r="C612" s="258" t="s">
        <v>1642</v>
      </c>
      <c r="D612" s="259">
        <v>126663000</v>
      </c>
      <c r="E612" s="260" t="s">
        <v>1392</v>
      </c>
      <c r="F612" s="261">
        <v>3570000</v>
      </c>
      <c r="G612" s="261">
        <v>0</v>
      </c>
    </row>
    <row r="613" spans="2:7" x14ac:dyDescent="0.35">
      <c r="B613" s="260">
        <v>131706</v>
      </c>
      <c r="C613" s="258" t="s">
        <v>1642</v>
      </c>
      <c r="D613" s="259">
        <v>216044560</v>
      </c>
      <c r="E613" s="260" t="s">
        <v>1094</v>
      </c>
      <c r="F613" s="261">
        <v>9764989.3599999994</v>
      </c>
      <c r="G613" s="261">
        <v>0</v>
      </c>
    </row>
    <row r="614" spans="2:7" x14ac:dyDescent="0.35">
      <c r="B614" s="260">
        <v>131706</v>
      </c>
      <c r="C614" s="258" t="s">
        <v>1642</v>
      </c>
      <c r="D614" s="259">
        <v>212054820</v>
      </c>
      <c r="E614" s="260" t="s">
        <v>1348</v>
      </c>
      <c r="F614" s="261">
        <v>18340847.669999998</v>
      </c>
      <c r="G614" s="261">
        <v>0</v>
      </c>
    </row>
    <row r="615" spans="2:7" x14ac:dyDescent="0.35">
      <c r="B615" s="260">
        <v>131706</v>
      </c>
      <c r="C615" s="258" t="s">
        <v>1642</v>
      </c>
      <c r="D615" s="259">
        <v>923273111</v>
      </c>
      <c r="E615" s="260" t="s">
        <v>3284</v>
      </c>
      <c r="F615" s="261">
        <v>37157534.729999997</v>
      </c>
      <c r="G615" s="261">
        <v>0</v>
      </c>
    </row>
    <row r="616" spans="2:7" x14ac:dyDescent="0.35">
      <c r="B616" s="260">
        <v>131706</v>
      </c>
      <c r="C616" s="258" t="s">
        <v>1642</v>
      </c>
      <c r="D616" s="259">
        <v>218315183</v>
      </c>
      <c r="E616" s="260" t="s">
        <v>292</v>
      </c>
      <c r="F616" s="261">
        <v>25535378.52</v>
      </c>
      <c r="G616" s="261">
        <v>0</v>
      </c>
    </row>
    <row r="617" spans="2:7" x14ac:dyDescent="0.35">
      <c r="B617" s="260">
        <v>131706</v>
      </c>
      <c r="C617" s="258" t="s">
        <v>1642</v>
      </c>
      <c r="D617" s="259">
        <v>230205001</v>
      </c>
      <c r="E617" s="260" t="s">
        <v>892</v>
      </c>
      <c r="F617" s="261">
        <v>1282800</v>
      </c>
      <c r="G617" s="261">
        <v>0</v>
      </c>
    </row>
    <row r="618" spans="2:7" x14ac:dyDescent="0.35">
      <c r="B618" s="260">
        <v>131706</v>
      </c>
      <c r="C618" s="258" t="s">
        <v>1642</v>
      </c>
      <c r="D618" s="259">
        <v>219954599</v>
      </c>
      <c r="E618" s="260" t="s">
        <v>1207</v>
      </c>
      <c r="F618" s="261">
        <v>4379200</v>
      </c>
      <c r="G618" s="261">
        <v>0</v>
      </c>
    </row>
    <row r="619" spans="2:7" x14ac:dyDescent="0.35">
      <c r="B619" s="260">
        <v>131706</v>
      </c>
      <c r="C619" s="258" t="s">
        <v>1642</v>
      </c>
      <c r="D619" s="259">
        <v>210085400</v>
      </c>
      <c r="E619" s="260" t="s">
        <v>1325</v>
      </c>
      <c r="F619" s="261">
        <v>146120613.26000002</v>
      </c>
      <c r="G619" s="261">
        <v>0</v>
      </c>
    </row>
    <row r="620" spans="2:7" x14ac:dyDescent="0.35">
      <c r="B620" s="260">
        <v>131706</v>
      </c>
      <c r="C620" s="258" t="s">
        <v>1642</v>
      </c>
      <c r="D620" s="259">
        <v>215141551</v>
      </c>
      <c r="E620" s="260" t="s">
        <v>1171</v>
      </c>
      <c r="F620" s="261">
        <v>615316731.55999994</v>
      </c>
      <c r="G620" s="261">
        <v>0</v>
      </c>
    </row>
    <row r="621" spans="2:7" x14ac:dyDescent="0.35">
      <c r="B621" s="260">
        <v>131706</v>
      </c>
      <c r="C621" s="258" t="s">
        <v>1642</v>
      </c>
      <c r="D621" s="259">
        <v>923270839</v>
      </c>
      <c r="E621" s="260" t="s">
        <v>446</v>
      </c>
      <c r="F621" s="261">
        <v>17542543.309999999</v>
      </c>
      <c r="G621" s="261">
        <v>0</v>
      </c>
    </row>
    <row r="622" spans="2:7" x14ac:dyDescent="0.35">
      <c r="B622" s="260">
        <v>131706</v>
      </c>
      <c r="C622" s="258" t="s">
        <v>1642</v>
      </c>
      <c r="D622" s="259">
        <v>820200000</v>
      </c>
      <c r="E622" s="260" t="s">
        <v>3243</v>
      </c>
      <c r="F622" s="261">
        <v>12650586</v>
      </c>
      <c r="G622" s="261">
        <v>0</v>
      </c>
    </row>
    <row r="623" spans="2:7" x14ac:dyDescent="0.35">
      <c r="B623" s="260">
        <v>131706</v>
      </c>
      <c r="C623" s="258" t="s">
        <v>1642</v>
      </c>
      <c r="D623" s="259">
        <v>118585000</v>
      </c>
      <c r="E623" s="260" t="s">
        <v>353</v>
      </c>
      <c r="F623" s="261">
        <v>39374814.560000002</v>
      </c>
      <c r="G623" s="261">
        <v>0</v>
      </c>
    </row>
    <row r="624" spans="2:7" x14ac:dyDescent="0.35">
      <c r="B624" s="260">
        <v>131706</v>
      </c>
      <c r="C624" s="258" t="s">
        <v>1642</v>
      </c>
      <c r="D624" s="259">
        <v>225866001</v>
      </c>
      <c r="E624" s="260" t="s">
        <v>743</v>
      </c>
      <c r="F624" s="261">
        <v>1260200</v>
      </c>
      <c r="G624" s="261">
        <v>0</v>
      </c>
    </row>
    <row r="625" spans="2:7" x14ac:dyDescent="0.35">
      <c r="B625" s="260">
        <v>131706</v>
      </c>
      <c r="C625" s="258" t="s">
        <v>1642</v>
      </c>
      <c r="D625" s="259">
        <v>213915839</v>
      </c>
      <c r="E625" s="260" t="s">
        <v>3327</v>
      </c>
      <c r="F625" s="261">
        <v>19839553.18</v>
      </c>
      <c r="G625" s="261">
        <v>0</v>
      </c>
    </row>
    <row r="626" spans="2:7" x14ac:dyDescent="0.35">
      <c r="B626" s="260">
        <v>131706</v>
      </c>
      <c r="C626" s="258" t="s">
        <v>1642</v>
      </c>
      <c r="D626" s="259">
        <v>218825288</v>
      </c>
      <c r="E626" s="260" t="s">
        <v>918</v>
      </c>
      <c r="F626" s="261">
        <v>138376824.99000001</v>
      </c>
      <c r="G626" s="261">
        <v>0</v>
      </c>
    </row>
    <row r="627" spans="2:7" x14ac:dyDescent="0.35">
      <c r="B627" s="260">
        <v>131706</v>
      </c>
      <c r="C627" s="258" t="s">
        <v>1642</v>
      </c>
      <c r="D627" s="259">
        <v>126705000</v>
      </c>
      <c r="E627" s="260" t="s">
        <v>596</v>
      </c>
      <c r="F627" s="261">
        <v>46927869.319999993</v>
      </c>
      <c r="G627" s="261">
        <v>0</v>
      </c>
    </row>
    <row r="628" spans="2:7" x14ac:dyDescent="0.35">
      <c r="B628" s="260">
        <v>131706</v>
      </c>
      <c r="C628" s="258" t="s">
        <v>1642</v>
      </c>
      <c r="D628" s="259">
        <v>90700000</v>
      </c>
      <c r="E628" s="260" t="s">
        <v>867</v>
      </c>
      <c r="F628" s="261">
        <v>19999999.999999996</v>
      </c>
      <c r="G628" s="261">
        <v>0</v>
      </c>
    </row>
    <row r="629" spans="2:7" x14ac:dyDescent="0.35">
      <c r="B629" s="260">
        <v>131706</v>
      </c>
      <c r="C629" s="258" t="s">
        <v>1642</v>
      </c>
      <c r="D629" s="259">
        <v>233876834</v>
      </c>
      <c r="E629" s="260" t="s">
        <v>818</v>
      </c>
      <c r="F629" s="261">
        <v>4144089</v>
      </c>
      <c r="G629" s="261">
        <v>0</v>
      </c>
    </row>
    <row r="630" spans="2:7" x14ac:dyDescent="0.35">
      <c r="B630" s="260">
        <v>131706</v>
      </c>
      <c r="C630" s="258" t="s">
        <v>1642</v>
      </c>
      <c r="D630" s="259">
        <v>219481794</v>
      </c>
      <c r="E630" s="260" t="s">
        <v>1326</v>
      </c>
      <c r="F630" s="261">
        <v>9610900</v>
      </c>
      <c r="G630" s="261">
        <v>0</v>
      </c>
    </row>
    <row r="631" spans="2:7" x14ac:dyDescent="0.35">
      <c r="B631" s="260">
        <v>131706</v>
      </c>
      <c r="C631" s="258" t="s">
        <v>1642</v>
      </c>
      <c r="D631" s="259">
        <v>232517001</v>
      </c>
      <c r="E631" s="260" t="s">
        <v>995</v>
      </c>
      <c r="F631" s="261">
        <v>55999998.18</v>
      </c>
      <c r="G631" s="261">
        <v>0</v>
      </c>
    </row>
    <row r="632" spans="2:7" x14ac:dyDescent="0.35">
      <c r="B632" s="260">
        <v>131706</v>
      </c>
      <c r="C632" s="258" t="s">
        <v>1642</v>
      </c>
      <c r="D632" s="259">
        <v>218015180</v>
      </c>
      <c r="E632" s="260" t="s">
        <v>291</v>
      </c>
      <c r="F632" s="261">
        <v>30570098.41</v>
      </c>
      <c r="G632" s="261">
        <v>0</v>
      </c>
    </row>
    <row r="633" spans="2:7" x14ac:dyDescent="0.35">
      <c r="B633" s="260">
        <v>131706</v>
      </c>
      <c r="C633" s="258" t="s">
        <v>1642</v>
      </c>
      <c r="D633" s="259">
        <v>923273103</v>
      </c>
      <c r="E633" s="260" t="s">
        <v>3283</v>
      </c>
      <c r="F633" s="261">
        <v>7908441</v>
      </c>
      <c r="G633" s="261">
        <v>0</v>
      </c>
    </row>
    <row r="634" spans="2:7" x14ac:dyDescent="0.35">
      <c r="B634" s="260">
        <v>131706</v>
      </c>
      <c r="C634" s="258" t="s">
        <v>1642</v>
      </c>
      <c r="D634" s="259">
        <v>96400000</v>
      </c>
      <c r="E634" s="260" t="s">
        <v>1118</v>
      </c>
      <c r="F634" s="261">
        <v>5562600</v>
      </c>
      <c r="G634" s="261">
        <v>0</v>
      </c>
    </row>
    <row r="635" spans="2:7" x14ac:dyDescent="0.35">
      <c r="B635" s="260">
        <v>131706</v>
      </c>
      <c r="C635" s="258" t="s">
        <v>1642</v>
      </c>
      <c r="D635" s="259">
        <v>213820238</v>
      </c>
      <c r="E635" s="260" t="s">
        <v>853</v>
      </c>
      <c r="F635" s="261">
        <v>32000499.43</v>
      </c>
      <c r="G635" s="261">
        <v>0</v>
      </c>
    </row>
    <row r="636" spans="2:7" x14ac:dyDescent="0.35">
      <c r="B636" s="260">
        <v>131706</v>
      </c>
      <c r="C636" s="258" t="s">
        <v>1642</v>
      </c>
      <c r="D636" s="259">
        <v>127354000</v>
      </c>
      <c r="E636" s="260" t="s">
        <v>520</v>
      </c>
      <c r="F636" s="261">
        <v>6924798.0199999996</v>
      </c>
      <c r="G636" s="261">
        <v>0</v>
      </c>
    </row>
    <row r="637" spans="2:7" x14ac:dyDescent="0.35">
      <c r="B637" s="260">
        <v>131706</v>
      </c>
      <c r="C637" s="258" t="s">
        <v>1642</v>
      </c>
      <c r="D637" s="259">
        <v>212473124</v>
      </c>
      <c r="E637" s="260" t="s">
        <v>259</v>
      </c>
      <c r="F637" s="261">
        <v>26580000</v>
      </c>
      <c r="G637" s="261">
        <v>0</v>
      </c>
    </row>
    <row r="638" spans="2:7" x14ac:dyDescent="0.35">
      <c r="B638" s="260">
        <v>131706</v>
      </c>
      <c r="C638" s="258" t="s">
        <v>1642</v>
      </c>
      <c r="D638" s="259">
        <v>215825258</v>
      </c>
      <c r="E638" s="260" t="s">
        <v>860</v>
      </c>
      <c r="F638" s="261">
        <v>1282800</v>
      </c>
      <c r="G638" s="261">
        <v>0</v>
      </c>
    </row>
    <row r="639" spans="2:7" x14ac:dyDescent="0.35">
      <c r="B639" s="260">
        <v>131706</v>
      </c>
      <c r="C639" s="258" t="s">
        <v>1642</v>
      </c>
      <c r="D639" s="259">
        <v>213319533</v>
      </c>
      <c r="E639" s="260" t="s">
        <v>1164</v>
      </c>
      <c r="F639" s="261">
        <v>47276007.54999999</v>
      </c>
      <c r="G639" s="261">
        <v>0</v>
      </c>
    </row>
    <row r="640" spans="2:7" x14ac:dyDescent="0.35">
      <c r="B640" s="260">
        <v>131706</v>
      </c>
      <c r="C640" s="258" t="s">
        <v>1642</v>
      </c>
      <c r="D640" s="259">
        <v>923271217</v>
      </c>
      <c r="E640" s="260" t="s">
        <v>674</v>
      </c>
      <c r="F640" s="261">
        <v>7265283.0700000003</v>
      </c>
      <c r="G640" s="261">
        <v>0</v>
      </c>
    </row>
    <row r="641" spans="2:7" x14ac:dyDescent="0.35">
      <c r="B641" s="260">
        <v>131706</v>
      </c>
      <c r="C641" s="258" t="s">
        <v>1642</v>
      </c>
      <c r="D641" s="259">
        <v>221813001</v>
      </c>
      <c r="E641" s="260" t="s">
        <v>906</v>
      </c>
      <c r="F641" s="261">
        <v>101222431.73</v>
      </c>
      <c r="G641" s="261">
        <v>0</v>
      </c>
    </row>
    <row r="642" spans="2:7" x14ac:dyDescent="0.35">
      <c r="B642" s="260">
        <v>131706</v>
      </c>
      <c r="C642" s="258" t="s">
        <v>1642</v>
      </c>
      <c r="D642" s="259">
        <v>219925299</v>
      </c>
      <c r="E642" s="260" t="s">
        <v>920</v>
      </c>
      <c r="F642" s="261">
        <v>25440044.990000002</v>
      </c>
      <c r="G642" s="261">
        <v>0</v>
      </c>
    </row>
    <row r="643" spans="2:7" x14ac:dyDescent="0.35">
      <c r="B643" s="260">
        <v>131706</v>
      </c>
      <c r="C643" s="258" t="s">
        <v>1642</v>
      </c>
      <c r="D643" s="259">
        <v>230176892</v>
      </c>
      <c r="E643" s="260" t="s">
        <v>1026</v>
      </c>
      <c r="F643" s="261">
        <v>21701743.590000004</v>
      </c>
      <c r="G643" s="261">
        <v>0</v>
      </c>
    </row>
    <row r="644" spans="2:7" x14ac:dyDescent="0.35">
      <c r="B644" s="260">
        <v>131706</v>
      </c>
      <c r="C644" s="258" t="s">
        <v>1642</v>
      </c>
      <c r="D644" s="259">
        <v>217315673</v>
      </c>
      <c r="E644" s="260" t="s">
        <v>1265</v>
      </c>
      <c r="F644" s="261">
        <v>34984468.769999996</v>
      </c>
      <c r="G644" s="261">
        <v>0</v>
      </c>
    </row>
    <row r="645" spans="2:7" x14ac:dyDescent="0.35">
      <c r="B645" s="260">
        <v>131706</v>
      </c>
      <c r="C645" s="258" t="s">
        <v>1642</v>
      </c>
      <c r="D645" s="259">
        <v>213063130</v>
      </c>
      <c r="E645" s="260" t="s">
        <v>262</v>
      </c>
      <c r="F645" s="261">
        <v>496198460.10999995</v>
      </c>
      <c r="G645" s="261">
        <v>0</v>
      </c>
    </row>
    <row r="646" spans="2:7" x14ac:dyDescent="0.35">
      <c r="B646" s="260">
        <v>131706</v>
      </c>
      <c r="C646" s="258" t="s">
        <v>1642</v>
      </c>
      <c r="D646" s="259">
        <v>125468000</v>
      </c>
      <c r="E646" s="260" t="s">
        <v>605</v>
      </c>
      <c r="F646" s="261">
        <v>21132120.549999997</v>
      </c>
      <c r="G646" s="261">
        <v>0</v>
      </c>
    </row>
    <row r="647" spans="2:7" x14ac:dyDescent="0.35">
      <c r="B647" s="260">
        <v>131706</v>
      </c>
      <c r="C647" s="258" t="s">
        <v>1642</v>
      </c>
      <c r="D647" s="259">
        <v>220113600</v>
      </c>
      <c r="E647" s="260" t="s">
        <v>558</v>
      </c>
      <c r="F647" s="261">
        <v>18248529.120000001</v>
      </c>
      <c r="G647" s="261">
        <v>0</v>
      </c>
    </row>
    <row r="648" spans="2:7" x14ac:dyDescent="0.35">
      <c r="B648" s="260">
        <v>131706</v>
      </c>
      <c r="C648" s="258" t="s">
        <v>1642</v>
      </c>
      <c r="D648" s="259">
        <v>263920310</v>
      </c>
      <c r="E648" s="260" t="s">
        <v>551</v>
      </c>
      <c r="F648" s="261">
        <v>15252012.26</v>
      </c>
      <c r="G648" s="261">
        <v>0</v>
      </c>
    </row>
    <row r="649" spans="2:7" x14ac:dyDescent="0.35">
      <c r="B649" s="260">
        <v>131706</v>
      </c>
      <c r="C649" s="258" t="s">
        <v>1642</v>
      </c>
      <c r="D649" s="259">
        <v>120244000</v>
      </c>
      <c r="E649" s="260" t="s">
        <v>665</v>
      </c>
      <c r="F649" s="261">
        <v>21964533.580000006</v>
      </c>
      <c r="G649" s="261">
        <v>0</v>
      </c>
    </row>
    <row r="650" spans="2:7" x14ac:dyDescent="0.35">
      <c r="B650" s="260">
        <v>131706</v>
      </c>
      <c r="C650" s="258" t="s">
        <v>1642</v>
      </c>
      <c r="D650" s="259">
        <v>923273669</v>
      </c>
      <c r="E650" s="260" t="e">
        <v>#N/A</v>
      </c>
      <c r="F650" s="261">
        <v>35631654.909999996</v>
      </c>
      <c r="G650" s="261">
        <v>0</v>
      </c>
    </row>
    <row r="651" spans="2:7" x14ac:dyDescent="0.35">
      <c r="B651" s="260">
        <v>131706</v>
      </c>
      <c r="C651" s="258" t="s">
        <v>1642</v>
      </c>
      <c r="D651" s="259">
        <v>923272859</v>
      </c>
      <c r="E651" s="260" t="s">
        <v>3239</v>
      </c>
      <c r="F651" s="261">
        <v>12052354.800000001</v>
      </c>
      <c r="G651" s="261">
        <v>0</v>
      </c>
    </row>
    <row r="652" spans="2:7" x14ac:dyDescent="0.35">
      <c r="B652" s="260">
        <v>131706</v>
      </c>
      <c r="C652" s="258" t="s">
        <v>1642</v>
      </c>
      <c r="D652" s="259">
        <v>11700000</v>
      </c>
      <c r="E652" s="260" t="s">
        <v>1114</v>
      </c>
      <c r="F652" s="261">
        <v>15427750</v>
      </c>
      <c r="G652" s="261">
        <v>0</v>
      </c>
    </row>
    <row r="653" spans="2:7" x14ac:dyDescent="0.35">
      <c r="B653" s="260">
        <v>131706</v>
      </c>
      <c r="C653" s="258" t="s">
        <v>1642</v>
      </c>
      <c r="D653" s="259">
        <v>923272955</v>
      </c>
      <c r="E653" s="260" t="s">
        <v>3253</v>
      </c>
      <c r="F653" s="261">
        <v>43486152.649999999</v>
      </c>
      <c r="G653" s="261">
        <v>0</v>
      </c>
    </row>
    <row r="654" spans="2:7" x14ac:dyDescent="0.35">
      <c r="B654" s="260">
        <v>131706</v>
      </c>
      <c r="C654" s="258" t="s">
        <v>1642</v>
      </c>
      <c r="D654" s="259">
        <v>210650006</v>
      </c>
      <c r="E654" s="260" t="s">
        <v>188</v>
      </c>
      <c r="F654" s="261">
        <v>3946706.4</v>
      </c>
      <c r="G654" s="261">
        <v>0</v>
      </c>
    </row>
    <row r="655" spans="2:7" x14ac:dyDescent="0.35">
      <c r="B655" s="260">
        <v>131706</v>
      </c>
      <c r="C655" s="258" t="s">
        <v>1642</v>
      </c>
      <c r="D655" s="259">
        <v>220168001</v>
      </c>
      <c r="E655" s="260" t="s">
        <v>1023</v>
      </c>
      <c r="F655" s="261">
        <v>4616426.9999999991</v>
      </c>
      <c r="G655" s="261">
        <v>0</v>
      </c>
    </row>
    <row r="656" spans="2:7" x14ac:dyDescent="0.35">
      <c r="B656" s="260">
        <v>131706</v>
      </c>
      <c r="C656" s="258" t="s">
        <v>1642</v>
      </c>
      <c r="D656" s="259">
        <v>220168101</v>
      </c>
      <c r="E656" s="260" t="s">
        <v>386</v>
      </c>
      <c r="F656" s="261">
        <v>17944297.48</v>
      </c>
      <c r="G656" s="261">
        <v>0</v>
      </c>
    </row>
    <row r="657" spans="2:7" x14ac:dyDescent="0.35">
      <c r="B657" s="260">
        <v>131706</v>
      </c>
      <c r="C657" s="258" t="s">
        <v>1642</v>
      </c>
      <c r="D657" s="259">
        <v>215786757</v>
      </c>
      <c r="E657" s="260" t="s">
        <v>1266</v>
      </c>
      <c r="F657" s="261">
        <v>39184397.910000004</v>
      </c>
      <c r="G657" s="261">
        <v>0</v>
      </c>
    </row>
    <row r="658" spans="2:7" x14ac:dyDescent="0.35">
      <c r="B658" s="260">
        <v>131706</v>
      </c>
      <c r="C658" s="258" t="s">
        <v>1642</v>
      </c>
      <c r="D658" s="259">
        <v>123447000</v>
      </c>
      <c r="E658" s="260" t="s">
        <v>953</v>
      </c>
      <c r="F658" s="261">
        <v>6824604.1400000006</v>
      </c>
      <c r="G658" s="261">
        <v>0</v>
      </c>
    </row>
    <row r="659" spans="2:7" x14ac:dyDescent="0.35">
      <c r="B659" s="260">
        <v>131706</v>
      </c>
      <c r="C659" s="258" t="s">
        <v>1642</v>
      </c>
      <c r="D659" s="259">
        <v>212268322</v>
      </c>
      <c r="E659" s="260" t="s">
        <v>937</v>
      </c>
      <c r="F659" s="261">
        <v>13357797.600000001</v>
      </c>
      <c r="G659" s="261">
        <v>0</v>
      </c>
    </row>
    <row r="660" spans="2:7" x14ac:dyDescent="0.35">
      <c r="B660" s="260">
        <v>131706</v>
      </c>
      <c r="C660" s="258" t="s">
        <v>1642</v>
      </c>
      <c r="D660" s="259">
        <v>210719807</v>
      </c>
      <c r="E660" s="260" t="s">
        <v>1345</v>
      </c>
      <c r="F660" s="261">
        <v>28359924.909999996</v>
      </c>
      <c r="G660" s="261">
        <v>0</v>
      </c>
    </row>
    <row r="661" spans="2:7" x14ac:dyDescent="0.35">
      <c r="B661" s="260">
        <v>131706</v>
      </c>
      <c r="C661" s="258" t="s">
        <v>1642</v>
      </c>
      <c r="D661" s="259">
        <v>217266572</v>
      </c>
      <c r="E661" s="260" t="s">
        <v>1182</v>
      </c>
      <c r="F661" s="261">
        <v>66686469.859999999</v>
      </c>
      <c r="G661" s="261">
        <v>0</v>
      </c>
    </row>
    <row r="662" spans="2:7" x14ac:dyDescent="0.35">
      <c r="B662" s="260">
        <v>131706</v>
      </c>
      <c r="C662" s="258" t="s">
        <v>1642</v>
      </c>
      <c r="D662" s="259">
        <v>130466000</v>
      </c>
      <c r="E662" s="260" t="s">
        <v>1084</v>
      </c>
      <c r="F662" s="261">
        <v>85970972.510000005</v>
      </c>
      <c r="G662" s="261">
        <v>0</v>
      </c>
    </row>
    <row r="663" spans="2:7" ht="15" customHeight="1" x14ac:dyDescent="0.35">
      <c r="B663" s="260">
        <v>131706</v>
      </c>
      <c r="C663" s="258" t="s">
        <v>1642</v>
      </c>
      <c r="D663" s="259">
        <v>125705000</v>
      </c>
      <c r="E663" s="260" t="s">
        <v>628</v>
      </c>
      <c r="F663" s="261">
        <v>5057500</v>
      </c>
      <c r="G663" s="261">
        <v>0</v>
      </c>
    </row>
    <row r="664" spans="2:7" x14ac:dyDescent="0.35">
      <c r="B664" s="260">
        <v>131706</v>
      </c>
      <c r="C664" s="258" t="s">
        <v>1642</v>
      </c>
      <c r="D664" s="259">
        <v>84300000</v>
      </c>
      <c r="E664" s="260" t="s">
        <v>475</v>
      </c>
      <c r="F664" s="261">
        <v>22530927.710000001</v>
      </c>
      <c r="G664" s="261">
        <v>0</v>
      </c>
    </row>
    <row r="665" spans="2:7" x14ac:dyDescent="0.35">
      <c r="B665" s="260">
        <v>131706</v>
      </c>
      <c r="C665" s="258" t="s">
        <v>1642</v>
      </c>
      <c r="D665" s="259">
        <v>39900000</v>
      </c>
      <c r="E665" s="260" t="s">
        <v>326</v>
      </c>
      <c r="F665" s="261">
        <v>946600</v>
      </c>
      <c r="G665" s="261">
        <v>0</v>
      </c>
    </row>
    <row r="666" spans="2:7" x14ac:dyDescent="0.35">
      <c r="B666" s="260">
        <v>131706</v>
      </c>
      <c r="C666" s="258" t="s">
        <v>1642</v>
      </c>
      <c r="D666" s="259">
        <v>217041770</v>
      </c>
      <c r="E666" s="260" t="s">
        <v>1314</v>
      </c>
      <c r="F666" s="261">
        <v>206584870.20999998</v>
      </c>
      <c r="G666" s="261">
        <v>0</v>
      </c>
    </row>
    <row r="667" spans="2:7" x14ac:dyDescent="0.35">
      <c r="B667" s="260">
        <v>131706</v>
      </c>
      <c r="C667" s="258" t="s">
        <v>1642</v>
      </c>
      <c r="D667" s="259">
        <v>230305001</v>
      </c>
      <c r="E667" s="260" t="s">
        <v>1336</v>
      </c>
      <c r="F667" s="261">
        <v>1706877.69</v>
      </c>
      <c r="G667" s="261">
        <v>0</v>
      </c>
    </row>
    <row r="668" spans="2:7" x14ac:dyDescent="0.35">
      <c r="B668" s="260">
        <v>131706</v>
      </c>
      <c r="C668" s="258" t="s">
        <v>1642</v>
      </c>
      <c r="D668" s="259">
        <v>210870508</v>
      </c>
      <c r="E668" s="260" t="s">
        <v>1148</v>
      </c>
      <c r="F668" s="261">
        <v>28915941</v>
      </c>
      <c r="G668" s="261">
        <v>0</v>
      </c>
    </row>
    <row r="669" spans="2:7" x14ac:dyDescent="0.35">
      <c r="B669" s="260">
        <v>131706</v>
      </c>
      <c r="C669" s="258" t="s">
        <v>1642</v>
      </c>
      <c r="D669" s="259">
        <v>923273087</v>
      </c>
      <c r="E669" s="260" t="s">
        <v>3347</v>
      </c>
      <c r="F669" s="261">
        <v>10495800</v>
      </c>
      <c r="G669" s="261">
        <v>0</v>
      </c>
    </row>
    <row r="670" spans="2:7" x14ac:dyDescent="0.35">
      <c r="B670" s="260">
        <v>131706</v>
      </c>
      <c r="C670" s="258" t="s">
        <v>1642</v>
      </c>
      <c r="D670" s="259">
        <v>237450001</v>
      </c>
      <c r="E670" s="260" t="s">
        <v>755</v>
      </c>
      <c r="F670" s="261">
        <v>22156584.890000001</v>
      </c>
      <c r="G670" s="261">
        <v>0</v>
      </c>
    </row>
    <row r="671" spans="2:7" x14ac:dyDescent="0.35">
      <c r="B671" s="260">
        <v>131706</v>
      </c>
      <c r="C671" s="258" t="s">
        <v>1642</v>
      </c>
      <c r="D671" s="259">
        <v>130566000</v>
      </c>
      <c r="E671" s="260" t="s">
        <v>279</v>
      </c>
      <c r="F671" s="261">
        <v>1274000</v>
      </c>
      <c r="G671" s="261">
        <v>0</v>
      </c>
    </row>
    <row r="672" spans="2:7" x14ac:dyDescent="0.35">
      <c r="B672" s="260">
        <v>131706</v>
      </c>
      <c r="C672" s="258" t="s">
        <v>1642</v>
      </c>
      <c r="D672" s="259">
        <v>230176109</v>
      </c>
      <c r="E672" s="260" t="s">
        <v>3332</v>
      </c>
      <c r="F672" s="261">
        <v>40192915.439999998</v>
      </c>
      <c r="G672" s="261">
        <v>0</v>
      </c>
    </row>
    <row r="673" spans="2:7" x14ac:dyDescent="0.35">
      <c r="B673" s="260">
        <v>131706</v>
      </c>
      <c r="C673" s="258" t="s">
        <v>1642</v>
      </c>
      <c r="D673" s="259">
        <v>215168051</v>
      </c>
      <c r="E673" s="260" t="s">
        <v>216</v>
      </c>
      <c r="F673" s="261">
        <v>65552740.989999995</v>
      </c>
      <c r="G673" s="261">
        <v>0</v>
      </c>
    </row>
    <row r="674" spans="2:7" x14ac:dyDescent="0.35">
      <c r="B674" s="260">
        <v>131706</v>
      </c>
      <c r="C674" s="258" t="s">
        <v>1642</v>
      </c>
      <c r="D674" s="259">
        <v>41400000</v>
      </c>
      <c r="E674" s="260" t="s">
        <v>3320</v>
      </c>
      <c r="F674" s="261">
        <v>66509588.990000002</v>
      </c>
      <c r="G674" s="261">
        <v>0</v>
      </c>
    </row>
    <row r="675" spans="2:7" x14ac:dyDescent="0.35">
      <c r="B675" s="260">
        <v>131706</v>
      </c>
      <c r="C675" s="258" t="s">
        <v>1642</v>
      </c>
      <c r="D675" s="259">
        <v>123281000</v>
      </c>
      <c r="E675" s="260" t="s">
        <v>1005</v>
      </c>
      <c r="F675" s="261">
        <v>16297135</v>
      </c>
      <c r="G675" s="261">
        <v>0</v>
      </c>
    </row>
    <row r="676" spans="2:7" x14ac:dyDescent="0.35">
      <c r="B676" s="260">
        <v>131706</v>
      </c>
      <c r="C676" s="258" t="s">
        <v>1642</v>
      </c>
      <c r="D676" s="259">
        <v>827013000</v>
      </c>
      <c r="E676" s="260" t="s">
        <v>323</v>
      </c>
      <c r="F676" s="261">
        <v>38410383.649999999</v>
      </c>
      <c r="G676" s="261">
        <v>0</v>
      </c>
    </row>
    <row r="677" spans="2:7" x14ac:dyDescent="0.35">
      <c r="B677" s="260">
        <v>131706</v>
      </c>
      <c r="C677" s="258" t="s">
        <v>1642</v>
      </c>
      <c r="D677" s="259">
        <v>92200000</v>
      </c>
      <c r="E677" s="260" t="s">
        <v>451</v>
      </c>
      <c r="F677" s="261">
        <v>20682734.32</v>
      </c>
      <c r="G677" s="261">
        <v>0</v>
      </c>
    </row>
    <row r="678" spans="2:7" x14ac:dyDescent="0.35">
      <c r="B678" s="260">
        <v>131706</v>
      </c>
      <c r="C678" s="258" t="s">
        <v>1642</v>
      </c>
      <c r="D678" s="259">
        <v>123215000</v>
      </c>
      <c r="E678" s="260" t="s">
        <v>602</v>
      </c>
      <c r="F678" s="261">
        <v>28560000</v>
      </c>
      <c r="G678" s="261">
        <v>0</v>
      </c>
    </row>
    <row r="679" spans="2:7" x14ac:dyDescent="0.35">
      <c r="B679" s="260">
        <v>131706</v>
      </c>
      <c r="C679" s="258" t="s">
        <v>1642</v>
      </c>
      <c r="D679" s="259">
        <v>216019760</v>
      </c>
      <c r="E679" s="260" t="s">
        <v>1311</v>
      </c>
      <c r="F679" s="261">
        <v>156865206.50999999</v>
      </c>
      <c r="G679" s="261">
        <v>0</v>
      </c>
    </row>
    <row r="680" spans="2:7" x14ac:dyDescent="0.35">
      <c r="B680" s="260">
        <v>131706</v>
      </c>
      <c r="C680" s="258" t="s">
        <v>1642</v>
      </c>
      <c r="D680" s="259">
        <v>923272402</v>
      </c>
      <c r="E680" s="260" t="s">
        <v>1113</v>
      </c>
      <c r="F680" s="261">
        <v>326079040</v>
      </c>
      <c r="G680" s="261">
        <v>0</v>
      </c>
    </row>
    <row r="681" spans="2:7" x14ac:dyDescent="0.35">
      <c r="B681" s="260">
        <v>131706</v>
      </c>
      <c r="C681" s="258" t="s">
        <v>1642</v>
      </c>
      <c r="D681" s="259">
        <v>214025040</v>
      </c>
      <c r="E681" s="260" t="s">
        <v>209</v>
      </c>
      <c r="F681" s="261">
        <v>65334450.999999993</v>
      </c>
      <c r="G681" s="261">
        <v>0</v>
      </c>
    </row>
    <row r="682" spans="2:7" x14ac:dyDescent="0.35">
      <c r="B682" s="260">
        <v>131706</v>
      </c>
      <c r="C682" s="258" t="s">
        <v>1642</v>
      </c>
      <c r="D682" s="259">
        <v>213376233</v>
      </c>
      <c r="E682" s="260" t="s">
        <v>345</v>
      </c>
      <c r="F682" s="261">
        <v>10783400</v>
      </c>
      <c r="G682" s="261">
        <v>0</v>
      </c>
    </row>
    <row r="683" spans="2:7" x14ac:dyDescent="0.35">
      <c r="B683" s="260">
        <v>131706</v>
      </c>
      <c r="C683" s="258" t="s">
        <v>1642</v>
      </c>
      <c r="D683" s="259">
        <v>220152036</v>
      </c>
      <c r="E683" s="260" t="s">
        <v>416</v>
      </c>
      <c r="F683" s="261">
        <v>14053901.880000001</v>
      </c>
      <c r="G683" s="261">
        <v>0</v>
      </c>
    </row>
    <row r="684" spans="2:7" x14ac:dyDescent="0.35">
      <c r="B684" s="260">
        <v>131706</v>
      </c>
      <c r="C684" s="258" t="s">
        <v>1642</v>
      </c>
      <c r="D684" s="259">
        <v>215150251</v>
      </c>
      <c r="E684" s="260" t="s">
        <v>849</v>
      </c>
      <c r="F684" s="261">
        <v>29784870.000000007</v>
      </c>
      <c r="G684" s="261">
        <v>0</v>
      </c>
    </row>
    <row r="685" spans="2:7" x14ac:dyDescent="0.35">
      <c r="B685" s="260">
        <v>131706</v>
      </c>
      <c r="C685" s="258" t="s">
        <v>1642</v>
      </c>
      <c r="D685" s="259">
        <v>923273069</v>
      </c>
      <c r="E685" s="260" t="s">
        <v>3275</v>
      </c>
      <c r="F685" s="261">
        <v>18923610.27</v>
      </c>
      <c r="G685" s="261">
        <v>0</v>
      </c>
    </row>
    <row r="686" spans="2:7" x14ac:dyDescent="0.35">
      <c r="B686" s="260">
        <v>131706</v>
      </c>
      <c r="C686" s="258" t="s">
        <v>1642</v>
      </c>
      <c r="D686" s="259">
        <v>215317653</v>
      </c>
      <c r="E686" s="260" t="s">
        <v>1230</v>
      </c>
      <c r="F686" s="261">
        <v>1282800</v>
      </c>
      <c r="G686" s="261">
        <v>0</v>
      </c>
    </row>
    <row r="687" spans="2:7" x14ac:dyDescent="0.35">
      <c r="B687" s="260">
        <v>131706</v>
      </c>
      <c r="C687" s="258" t="s">
        <v>1642</v>
      </c>
      <c r="D687" s="259">
        <v>270195001</v>
      </c>
      <c r="E687" s="260" t="s">
        <v>738</v>
      </c>
      <c r="F687" s="261">
        <v>8906100</v>
      </c>
      <c r="G687" s="261">
        <v>0</v>
      </c>
    </row>
    <row r="688" spans="2:7" x14ac:dyDescent="0.35">
      <c r="B688" s="260">
        <v>131706</v>
      </c>
      <c r="C688" s="258" t="s">
        <v>1642</v>
      </c>
      <c r="D688" s="259">
        <v>923272131</v>
      </c>
      <c r="E688" s="260" t="s">
        <v>987</v>
      </c>
      <c r="F688" s="261">
        <v>6054300</v>
      </c>
      <c r="G688" s="261">
        <v>0</v>
      </c>
    </row>
    <row r="689" spans="2:7" x14ac:dyDescent="0.35">
      <c r="B689" s="260">
        <v>131706</v>
      </c>
      <c r="C689" s="258" t="s">
        <v>1642</v>
      </c>
      <c r="D689" s="259">
        <v>127173000</v>
      </c>
      <c r="E689" s="260" t="s">
        <v>1011</v>
      </c>
      <c r="F689" s="261">
        <v>117644859.99999999</v>
      </c>
      <c r="G689" s="261">
        <v>0</v>
      </c>
    </row>
    <row r="690" spans="2:7" x14ac:dyDescent="0.35">
      <c r="B690" s="260">
        <v>131706</v>
      </c>
      <c r="C690" s="258" t="s">
        <v>1642</v>
      </c>
      <c r="D690" s="259">
        <v>220141378</v>
      </c>
      <c r="E690" s="260" t="s">
        <v>724</v>
      </c>
      <c r="F690" s="261">
        <v>65681480.609999999</v>
      </c>
      <c r="G690" s="261">
        <v>0</v>
      </c>
    </row>
    <row r="691" spans="2:7" x14ac:dyDescent="0.35">
      <c r="B691" s="260">
        <v>131706</v>
      </c>
      <c r="C691" s="258" t="s">
        <v>1642</v>
      </c>
      <c r="D691" s="259">
        <v>923272071</v>
      </c>
      <c r="E691" s="260" t="s">
        <v>1300</v>
      </c>
      <c r="F691" s="261">
        <v>1038852150</v>
      </c>
      <c r="G691" s="261">
        <v>0</v>
      </c>
    </row>
    <row r="692" spans="2:7" x14ac:dyDescent="0.35">
      <c r="B692" s="260">
        <v>131706</v>
      </c>
      <c r="C692" s="258" t="s">
        <v>1642</v>
      </c>
      <c r="D692" s="259">
        <v>218015580</v>
      </c>
      <c r="E692" s="260" t="s">
        <v>1206</v>
      </c>
      <c r="F692" s="261">
        <v>114346313.85000001</v>
      </c>
      <c r="G692" s="261">
        <v>0</v>
      </c>
    </row>
    <row r="693" spans="2:7" x14ac:dyDescent="0.35">
      <c r="B693" s="260">
        <v>131706</v>
      </c>
      <c r="C693" s="258" t="s">
        <v>1642</v>
      </c>
      <c r="D693" s="259">
        <v>220123419</v>
      </c>
      <c r="E693" s="260" t="s">
        <v>396</v>
      </c>
      <c r="F693" s="261">
        <v>21819840</v>
      </c>
      <c r="G693" s="261">
        <v>0</v>
      </c>
    </row>
    <row r="694" spans="2:7" x14ac:dyDescent="0.35">
      <c r="B694" s="260">
        <v>131706</v>
      </c>
      <c r="C694" s="258" t="s">
        <v>1642</v>
      </c>
      <c r="D694" s="259">
        <v>128470000</v>
      </c>
      <c r="E694" s="260" t="s">
        <v>1012</v>
      </c>
      <c r="F694" s="261">
        <v>16279000</v>
      </c>
      <c r="G694" s="261">
        <v>0</v>
      </c>
    </row>
    <row r="695" spans="2:7" x14ac:dyDescent="0.35">
      <c r="B695" s="260">
        <v>131706</v>
      </c>
      <c r="C695" s="258" t="s">
        <v>1642</v>
      </c>
      <c r="D695" s="259">
        <v>217825878</v>
      </c>
      <c r="E695" s="260" t="s">
        <v>1422</v>
      </c>
      <c r="F695" s="261">
        <v>6832700</v>
      </c>
      <c r="G695" s="261">
        <v>0</v>
      </c>
    </row>
    <row r="696" spans="2:7" x14ac:dyDescent="0.35">
      <c r="B696" s="260">
        <v>131706</v>
      </c>
      <c r="C696" s="258" t="s">
        <v>1642</v>
      </c>
      <c r="D696" s="259">
        <v>126673000</v>
      </c>
      <c r="E696" s="260" t="s">
        <v>951</v>
      </c>
      <c r="F696" s="261">
        <v>7580456.25</v>
      </c>
      <c r="G696" s="261">
        <v>0</v>
      </c>
    </row>
    <row r="697" spans="2:7" x14ac:dyDescent="0.35">
      <c r="B697" s="260">
        <v>131706</v>
      </c>
      <c r="C697" s="258" t="s">
        <v>1642</v>
      </c>
      <c r="D697" s="259">
        <v>270123001</v>
      </c>
      <c r="E697" s="260" t="s">
        <v>1442</v>
      </c>
      <c r="F697" s="261">
        <v>36143415.840000004</v>
      </c>
      <c r="G697" s="261">
        <v>0</v>
      </c>
    </row>
    <row r="698" spans="2:7" x14ac:dyDescent="0.35">
      <c r="B698" s="260">
        <v>131706</v>
      </c>
      <c r="C698" s="258" t="s">
        <v>1642</v>
      </c>
      <c r="D698" s="259">
        <v>217750577</v>
      </c>
      <c r="E698" s="260" t="s">
        <v>1194</v>
      </c>
      <c r="F698" s="261">
        <v>177853917.28999999</v>
      </c>
      <c r="G698" s="261">
        <v>0</v>
      </c>
    </row>
    <row r="699" spans="2:7" x14ac:dyDescent="0.35">
      <c r="B699" s="260">
        <v>131706</v>
      </c>
      <c r="C699" s="258" t="s">
        <v>1642</v>
      </c>
      <c r="D699" s="259">
        <v>219141791</v>
      </c>
      <c r="E699" s="260" t="s">
        <v>1328</v>
      </c>
      <c r="F699" s="261">
        <v>127521655.50999999</v>
      </c>
      <c r="G699" s="261">
        <v>0</v>
      </c>
    </row>
    <row r="700" spans="2:7" x14ac:dyDescent="0.35">
      <c r="B700" s="260">
        <v>131706</v>
      </c>
      <c r="C700" s="258" t="s">
        <v>1642</v>
      </c>
      <c r="D700" s="259">
        <v>210194001</v>
      </c>
      <c r="E700" s="260" t="s">
        <v>1193</v>
      </c>
      <c r="F700" s="261">
        <v>22114183.350000001</v>
      </c>
      <c r="G700" s="261">
        <v>0</v>
      </c>
    </row>
    <row r="701" spans="2:7" x14ac:dyDescent="0.35">
      <c r="B701" s="260">
        <v>131706</v>
      </c>
      <c r="C701" s="258" t="s">
        <v>1642</v>
      </c>
      <c r="D701" s="259">
        <v>219181591</v>
      </c>
      <c r="E701" s="260" t="s">
        <v>1198</v>
      </c>
      <c r="F701" s="261">
        <v>6857732</v>
      </c>
      <c r="G701" s="261">
        <v>0</v>
      </c>
    </row>
    <row r="702" spans="2:7" x14ac:dyDescent="0.35">
      <c r="B702" s="260">
        <v>131706</v>
      </c>
      <c r="C702" s="258" t="s">
        <v>1642</v>
      </c>
      <c r="D702" s="259">
        <v>125141000</v>
      </c>
      <c r="E702" s="260" t="s">
        <v>577</v>
      </c>
      <c r="F702" s="261">
        <v>1260200</v>
      </c>
      <c r="G702" s="261">
        <v>0</v>
      </c>
    </row>
    <row r="703" spans="2:7" x14ac:dyDescent="0.35">
      <c r="B703" s="260">
        <v>131706</v>
      </c>
      <c r="C703" s="258" t="s">
        <v>1642</v>
      </c>
      <c r="D703" s="259">
        <v>923270346</v>
      </c>
      <c r="E703" s="260" t="s">
        <v>930</v>
      </c>
      <c r="F703" s="261">
        <v>152834933.08999997</v>
      </c>
      <c r="G703" s="261">
        <v>0</v>
      </c>
    </row>
    <row r="704" spans="2:7" x14ac:dyDescent="0.35">
      <c r="B704" s="260">
        <v>131706</v>
      </c>
      <c r="C704" s="258" t="s">
        <v>1642</v>
      </c>
      <c r="D704" s="259">
        <v>230117541</v>
      </c>
      <c r="E704" s="260" t="s">
        <v>888</v>
      </c>
      <c r="F704" s="261">
        <v>12197499.6</v>
      </c>
      <c r="G704" s="261">
        <v>0</v>
      </c>
    </row>
    <row r="705" spans="2:7" x14ac:dyDescent="0.35">
      <c r="B705" s="260">
        <v>131706</v>
      </c>
      <c r="C705" s="258" t="s">
        <v>1642</v>
      </c>
      <c r="D705" s="259">
        <v>219466594</v>
      </c>
      <c r="E705" s="260" t="s">
        <v>1205</v>
      </c>
      <c r="F705" s="261">
        <v>266276502.63</v>
      </c>
      <c r="G705" s="261">
        <v>0</v>
      </c>
    </row>
    <row r="706" spans="2:7" x14ac:dyDescent="0.35">
      <c r="B706" s="260">
        <v>131706</v>
      </c>
      <c r="C706" s="258" t="s">
        <v>1642</v>
      </c>
      <c r="D706" s="259">
        <v>220115599</v>
      </c>
      <c r="E706" s="260" t="s">
        <v>689</v>
      </c>
      <c r="F706" s="261">
        <v>1510600</v>
      </c>
      <c r="G706" s="261">
        <v>0</v>
      </c>
    </row>
    <row r="707" spans="2:7" x14ac:dyDescent="0.35">
      <c r="B707" s="260">
        <v>131706</v>
      </c>
      <c r="C707" s="258" t="s">
        <v>1642</v>
      </c>
      <c r="D707" s="259">
        <v>211825518</v>
      </c>
      <c r="E707" s="260" t="s">
        <v>1151</v>
      </c>
      <c r="F707" s="261">
        <v>10076973</v>
      </c>
      <c r="G707" s="261">
        <v>0</v>
      </c>
    </row>
    <row r="708" spans="2:7" x14ac:dyDescent="0.35">
      <c r="B708" s="260">
        <v>131706</v>
      </c>
      <c r="C708" s="258" t="s">
        <v>1642</v>
      </c>
      <c r="D708" s="259">
        <v>220241548</v>
      </c>
      <c r="E708" s="260" t="s">
        <v>458</v>
      </c>
      <c r="F708" s="261">
        <v>33665738.530000001</v>
      </c>
      <c r="G708" s="261">
        <v>0</v>
      </c>
    </row>
    <row r="709" spans="2:7" x14ac:dyDescent="0.35">
      <c r="B709" s="260">
        <v>131706</v>
      </c>
      <c r="C709" s="258" t="s">
        <v>1642</v>
      </c>
      <c r="D709" s="259">
        <v>230386001</v>
      </c>
      <c r="E709" s="260" t="s">
        <v>1174</v>
      </c>
      <c r="F709" s="261">
        <v>963900</v>
      </c>
      <c r="G709" s="261">
        <v>0</v>
      </c>
    </row>
    <row r="710" spans="2:7" x14ac:dyDescent="0.35">
      <c r="B710" s="260">
        <v>131706</v>
      </c>
      <c r="C710" s="258" t="s">
        <v>1642</v>
      </c>
      <c r="D710" s="259">
        <v>126273000</v>
      </c>
      <c r="E710" s="260" t="s">
        <v>578</v>
      </c>
      <c r="F710" s="261">
        <v>56059115</v>
      </c>
      <c r="G710" s="261">
        <v>0</v>
      </c>
    </row>
    <row r="711" spans="2:7" x14ac:dyDescent="0.35">
      <c r="B711" s="260">
        <v>131706</v>
      </c>
      <c r="C711" s="258" t="s">
        <v>1642</v>
      </c>
      <c r="D711" s="259">
        <v>21368000</v>
      </c>
      <c r="E711" s="260" t="s">
        <v>317</v>
      </c>
      <c r="F711" s="261">
        <v>18381000</v>
      </c>
      <c r="G711" s="261">
        <v>0</v>
      </c>
    </row>
    <row r="712" spans="2:7" x14ac:dyDescent="0.35">
      <c r="B712" s="260">
        <v>131706</v>
      </c>
      <c r="C712" s="258" t="s">
        <v>1642</v>
      </c>
      <c r="D712" s="259">
        <v>120273000</v>
      </c>
      <c r="E712" s="260" t="s">
        <v>588</v>
      </c>
      <c r="F712" s="261">
        <v>47280008.93</v>
      </c>
      <c r="G712" s="261">
        <v>0</v>
      </c>
    </row>
    <row r="713" spans="2:7" x14ac:dyDescent="0.35">
      <c r="B713" s="260">
        <v>131706</v>
      </c>
      <c r="C713" s="258" t="s">
        <v>1642</v>
      </c>
      <c r="D713" s="259">
        <v>217417174</v>
      </c>
      <c r="E713" s="260" t="s">
        <v>288</v>
      </c>
      <c r="F713" s="261">
        <v>1416800</v>
      </c>
      <c r="G713" s="261">
        <v>0</v>
      </c>
    </row>
    <row r="714" spans="2:7" x14ac:dyDescent="0.35">
      <c r="B714" s="260">
        <v>131706</v>
      </c>
      <c r="C714" s="258" t="s">
        <v>1642</v>
      </c>
      <c r="D714" s="259">
        <v>218805088</v>
      </c>
      <c r="E714" s="260" t="s">
        <v>236</v>
      </c>
      <c r="F714" s="261">
        <v>118354166.77</v>
      </c>
      <c r="G714" s="261">
        <v>0</v>
      </c>
    </row>
    <row r="715" spans="2:7" x14ac:dyDescent="0.35">
      <c r="B715" s="260">
        <v>131706</v>
      </c>
      <c r="C715" s="258" t="s">
        <v>1642</v>
      </c>
      <c r="D715" s="259">
        <v>218205282</v>
      </c>
      <c r="E715" s="260" t="s">
        <v>913</v>
      </c>
      <c r="F715" s="261">
        <v>107892245.67999999</v>
      </c>
      <c r="G715" s="261">
        <v>0</v>
      </c>
    </row>
    <row r="716" spans="2:7" x14ac:dyDescent="0.35">
      <c r="B716" s="260">
        <v>131706</v>
      </c>
      <c r="C716" s="258" t="s">
        <v>1642</v>
      </c>
      <c r="D716" s="259">
        <v>128105000</v>
      </c>
      <c r="E716" s="260" t="s">
        <v>676</v>
      </c>
      <c r="F716" s="261">
        <v>1309000</v>
      </c>
      <c r="G716" s="261">
        <v>0</v>
      </c>
    </row>
    <row r="717" spans="2:7" x14ac:dyDescent="0.35">
      <c r="B717" s="260">
        <v>131706</v>
      </c>
      <c r="C717" s="258" t="s">
        <v>1642</v>
      </c>
      <c r="D717" s="259">
        <v>230181001</v>
      </c>
      <c r="E717" s="260" t="s">
        <v>883</v>
      </c>
      <c r="F717" s="261">
        <v>173990500.99000001</v>
      </c>
      <c r="G717" s="261">
        <v>0</v>
      </c>
    </row>
    <row r="718" spans="2:7" x14ac:dyDescent="0.35">
      <c r="B718" s="260">
        <v>131706</v>
      </c>
      <c r="C718" s="258" t="s">
        <v>1642</v>
      </c>
      <c r="D718" s="259">
        <v>124686000</v>
      </c>
      <c r="E718" s="260" t="s">
        <v>496</v>
      </c>
      <c r="F718" s="261">
        <v>27731486.02</v>
      </c>
      <c r="G718" s="261">
        <v>0</v>
      </c>
    </row>
    <row r="719" spans="2:7" x14ac:dyDescent="0.35">
      <c r="B719" s="260">
        <v>131706</v>
      </c>
      <c r="C719" s="258" t="s">
        <v>1642</v>
      </c>
      <c r="D719" s="259">
        <v>226886568</v>
      </c>
      <c r="E719" s="260" t="s">
        <v>868</v>
      </c>
      <c r="F719" s="261">
        <v>25543508.57</v>
      </c>
      <c r="G719" s="261">
        <v>0</v>
      </c>
    </row>
    <row r="720" spans="2:7" x14ac:dyDescent="0.35">
      <c r="B720" s="260">
        <v>131706</v>
      </c>
      <c r="C720" s="258" t="s">
        <v>1642</v>
      </c>
      <c r="D720" s="259">
        <v>923273635</v>
      </c>
      <c r="E720" s="260" t="e">
        <v>#N/A</v>
      </c>
      <c r="F720" s="261">
        <v>7200000</v>
      </c>
      <c r="G720" s="261">
        <v>0</v>
      </c>
    </row>
    <row r="721" spans="2:7" x14ac:dyDescent="0.35">
      <c r="B721" s="260">
        <v>131706</v>
      </c>
      <c r="C721" s="258" t="s">
        <v>1642</v>
      </c>
      <c r="D721" s="259">
        <v>216813268</v>
      </c>
      <c r="E721" s="260" t="s">
        <v>861</v>
      </c>
      <c r="F721" s="261">
        <v>13328000</v>
      </c>
      <c r="G721" s="261">
        <v>0</v>
      </c>
    </row>
    <row r="722" spans="2:7" x14ac:dyDescent="0.35">
      <c r="B722" s="260">
        <v>131706</v>
      </c>
      <c r="C722" s="258" t="s">
        <v>1642</v>
      </c>
      <c r="D722" s="259">
        <v>220168271</v>
      </c>
      <c r="E722" s="260" t="s">
        <v>971</v>
      </c>
      <c r="F722" s="261">
        <v>25704505.740000002</v>
      </c>
      <c r="G722" s="261">
        <v>0</v>
      </c>
    </row>
    <row r="723" spans="2:7" x14ac:dyDescent="0.35">
      <c r="B723" s="260">
        <v>131706</v>
      </c>
      <c r="C723" s="258" t="s">
        <v>1642</v>
      </c>
      <c r="D723" s="259">
        <v>124173000</v>
      </c>
      <c r="E723" s="260" t="s">
        <v>591</v>
      </c>
      <c r="F723" s="261">
        <v>3725885.36</v>
      </c>
      <c r="G723" s="261">
        <v>0</v>
      </c>
    </row>
    <row r="724" spans="2:7" x14ac:dyDescent="0.35">
      <c r="B724" s="260">
        <v>131706</v>
      </c>
      <c r="C724" s="258" t="s">
        <v>1642</v>
      </c>
      <c r="D724" s="259">
        <v>217944279</v>
      </c>
      <c r="E724" s="260" t="s">
        <v>912</v>
      </c>
      <c r="F724" s="261">
        <v>17255000</v>
      </c>
      <c r="G724" s="261">
        <v>0</v>
      </c>
    </row>
    <row r="725" spans="2:7" x14ac:dyDescent="0.35">
      <c r="B725" s="260">
        <v>190706</v>
      </c>
      <c r="C725" s="258" t="s">
        <v>1714</v>
      </c>
      <c r="D725" s="259">
        <v>210123001</v>
      </c>
      <c r="E725" s="260" t="s">
        <v>1126</v>
      </c>
      <c r="F725" s="261">
        <v>57825000</v>
      </c>
      <c r="G725" s="261">
        <v>0</v>
      </c>
    </row>
    <row r="726" spans="2:7" x14ac:dyDescent="0.35">
      <c r="B726" s="260">
        <v>190706</v>
      </c>
      <c r="C726" s="258" t="s">
        <v>1714</v>
      </c>
      <c r="D726" s="259">
        <v>210127001</v>
      </c>
      <c r="E726" s="260" t="s">
        <v>1203</v>
      </c>
      <c r="F726" s="261">
        <v>20364000</v>
      </c>
      <c r="G726" s="261">
        <v>0</v>
      </c>
    </row>
    <row r="727" spans="2:7" x14ac:dyDescent="0.35">
      <c r="B727" s="260">
        <v>190706</v>
      </c>
      <c r="C727" s="258" t="s">
        <v>1714</v>
      </c>
      <c r="D727" s="259">
        <v>210181001</v>
      </c>
      <c r="E727" s="260" t="s">
        <v>217</v>
      </c>
      <c r="F727" s="261">
        <v>8014000</v>
      </c>
      <c r="G727" s="261">
        <v>0</v>
      </c>
    </row>
    <row r="728" spans="2:7" x14ac:dyDescent="0.35">
      <c r="B728" s="260">
        <v>190706</v>
      </c>
      <c r="C728" s="258" t="s">
        <v>1714</v>
      </c>
      <c r="D728" s="259">
        <v>210150001</v>
      </c>
      <c r="E728" s="260" t="s">
        <v>1419</v>
      </c>
      <c r="F728" s="261">
        <v>7377000</v>
      </c>
      <c r="G728" s="261">
        <v>0</v>
      </c>
    </row>
    <row r="729" spans="2:7" x14ac:dyDescent="0.35">
      <c r="B729" s="260">
        <v>244023</v>
      </c>
      <c r="C729" s="258" t="s">
        <v>44</v>
      </c>
      <c r="D729" s="259">
        <v>923272662</v>
      </c>
      <c r="E729" s="260" t="s">
        <v>175</v>
      </c>
      <c r="F729" s="261">
        <v>5317817430</v>
      </c>
      <c r="G729" s="261">
        <v>0</v>
      </c>
    </row>
    <row r="730" spans="2:7" x14ac:dyDescent="0.35">
      <c r="B730" s="260">
        <v>244029</v>
      </c>
      <c r="C730" s="258" t="s">
        <v>92</v>
      </c>
      <c r="D730" s="259">
        <v>910300000</v>
      </c>
      <c r="E730" s="260" t="s">
        <v>183</v>
      </c>
      <c r="F730" s="261">
        <v>21121207.960000001</v>
      </c>
      <c r="G730" s="261">
        <v>0</v>
      </c>
    </row>
    <row r="731" spans="2:7" x14ac:dyDescent="0.35">
      <c r="B731" s="260">
        <v>249056</v>
      </c>
      <c r="C731" s="258" t="s">
        <v>3315</v>
      </c>
      <c r="D731" s="259">
        <v>26800000</v>
      </c>
      <c r="E731" s="260" t="s">
        <v>168</v>
      </c>
      <c r="F731" s="261">
        <v>58544</v>
      </c>
      <c r="G731" s="261">
        <v>0</v>
      </c>
    </row>
    <row r="732" spans="2:7" ht="15" customHeight="1" x14ac:dyDescent="0.35">
      <c r="B732" s="260">
        <v>249056</v>
      </c>
      <c r="C732" s="258" t="s">
        <v>3315</v>
      </c>
      <c r="D732" s="259">
        <v>127225000</v>
      </c>
      <c r="E732" s="260" t="s">
        <v>238</v>
      </c>
      <c r="F732" s="261">
        <v>502950.37716547586</v>
      </c>
      <c r="G732" s="261">
        <v>0</v>
      </c>
    </row>
    <row r="733" spans="2:7" ht="15" customHeight="1" x14ac:dyDescent="0.35">
      <c r="B733" s="260">
        <v>435501</v>
      </c>
      <c r="C733" s="258" t="s">
        <v>2694</v>
      </c>
      <c r="D733" s="259">
        <v>221317001</v>
      </c>
      <c r="E733" s="260" t="s">
        <v>1007</v>
      </c>
      <c r="F733" s="261">
        <v>0</v>
      </c>
      <c r="G733" s="261">
        <v>370595617.72999996</v>
      </c>
    </row>
    <row r="734" spans="2:7" x14ac:dyDescent="0.35">
      <c r="B734" s="260">
        <v>435501</v>
      </c>
      <c r="C734" s="258" t="s">
        <v>2694</v>
      </c>
      <c r="D734" s="259">
        <v>210415104</v>
      </c>
      <c r="E734" s="260" t="s">
        <v>246</v>
      </c>
      <c r="F734" s="261">
        <v>0</v>
      </c>
      <c r="G734" s="261">
        <v>41723874.019999996</v>
      </c>
    </row>
    <row r="735" spans="2:7" x14ac:dyDescent="0.35">
      <c r="B735" s="260">
        <v>435501</v>
      </c>
      <c r="C735" s="258" t="s">
        <v>2694</v>
      </c>
      <c r="D735" s="259">
        <v>213715837</v>
      </c>
      <c r="E735" s="260" t="s">
        <v>1361</v>
      </c>
      <c r="F735" s="261">
        <v>0</v>
      </c>
      <c r="G735" s="261">
        <v>9858800</v>
      </c>
    </row>
    <row r="736" spans="2:7" x14ac:dyDescent="0.35">
      <c r="B736" s="260">
        <v>435501</v>
      </c>
      <c r="C736" s="258" t="s">
        <v>2694</v>
      </c>
      <c r="D736" s="259">
        <v>219415494</v>
      </c>
      <c r="E736" s="260" t="s">
        <v>1139</v>
      </c>
      <c r="F736" s="261">
        <v>0</v>
      </c>
      <c r="G736" s="261">
        <v>62792411.939999998</v>
      </c>
    </row>
    <row r="737" spans="2:7" x14ac:dyDescent="0.35">
      <c r="B737" s="260">
        <v>435501</v>
      </c>
      <c r="C737" s="258" t="s">
        <v>2694</v>
      </c>
      <c r="D737" s="259">
        <v>69600000</v>
      </c>
      <c r="E737" s="260" t="s">
        <v>150</v>
      </c>
      <c r="F737" s="261">
        <v>0</v>
      </c>
      <c r="G737" s="261">
        <v>1437934448.0599999</v>
      </c>
    </row>
    <row r="738" spans="2:7" x14ac:dyDescent="0.35">
      <c r="B738" s="260">
        <v>435501</v>
      </c>
      <c r="C738" s="258" t="s">
        <v>2694</v>
      </c>
      <c r="D738" s="259">
        <v>222705001</v>
      </c>
      <c r="E738" s="260" t="s">
        <v>728</v>
      </c>
      <c r="F738" s="261">
        <v>0</v>
      </c>
      <c r="G738" s="261">
        <v>20993945.990000002</v>
      </c>
    </row>
    <row r="739" spans="2:7" x14ac:dyDescent="0.35">
      <c r="B739" s="260">
        <v>435501</v>
      </c>
      <c r="C739" s="258" t="s">
        <v>2694</v>
      </c>
      <c r="D739" s="259">
        <v>127744000</v>
      </c>
      <c r="E739" s="260" t="s">
        <v>593</v>
      </c>
      <c r="F739" s="261">
        <v>0</v>
      </c>
      <c r="G739" s="261">
        <v>11821782.699999999</v>
      </c>
    </row>
    <row r="740" spans="2:7" x14ac:dyDescent="0.35">
      <c r="B740" s="260">
        <v>435501</v>
      </c>
      <c r="C740" s="258" t="s">
        <v>2694</v>
      </c>
      <c r="D740" s="259">
        <v>215115051</v>
      </c>
      <c r="E740" s="260" t="s">
        <v>219</v>
      </c>
      <c r="F740" s="261">
        <v>0</v>
      </c>
      <c r="G740" s="261">
        <v>79128098.340000004</v>
      </c>
    </row>
    <row r="741" spans="2:7" x14ac:dyDescent="0.35">
      <c r="B741" s="260">
        <v>435501</v>
      </c>
      <c r="C741" s="258" t="s">
        <v>2694</v>
      </c>
      <c r="D741" s="259">
        <v>150163000</v>
      </c>
      <c r="E741" s="260" t="s">
        <v>3308</v>
      </c>
      <c r="F741" s="261">
        <v>0</v>
      </c>
      <c r="G741" s="261">
        <v>334114506.84000009</v>
      </c>
    </row>
    <row r="742" spans="2:7" x14ac:dyDescent="0.35">
      <c r="B742" s="260">
        <v>435501</v>
      </c>
      <c r="C742" s="258" t="s">
        <v>2694</v>
      </c>
      <c r="D742" s="259">
        <v>216850568</v>
      </c>
      <c r="E742" s="260" t="s">
        <v>1191</v>
      </c>
      <c r="F742" s="261">
        <v>0</v>
      </c>
      <c r="G742" s="261">
        <v>38255790</v>
      </c>
    </row>
    <row r="743" spans="2:7" x14ac:dyDescent="0.35">
      <c r="B743" s="260">
        <v>435501</v>
      </c>
      <c r="C743" s="258" t="s">
        <v>2694</v>
      </c>
      <c r="D743" s="259">
        <v>230673001</v>
      </c>
      <c r="E743" s="260" t="s">
        <v>806</v>
      </c>
      <c r="F743" s="261">
        <v>0</v>
      </c>
      <c r="G743" s="261">
        <v>3132900</v>
      </c>
    </row>
    <row r="744" spans="2:7" x14ac:dyDescent="0.35">
      <c r="B744" s="260">
        <v>435501</v>
      </c>
      <c r="C744" s="258" t="s">
        <v>2694</v>
      </c>
      <c r="D744" s="259">
        <v>230181794</v>
      </c>
      <c r="E744" s="260" t="s">
        <v>797</v>
      </c>
      <c r="F744" s="261">
        <v>0</v>
      </c>
      <c r="G744" s="261">
        <v>55937188.019999996</v>
      </c>
    </row>
    <row r="745" spans="2:7" x14ac:dyDescent="0.35">
      <c r="B745" s="260">
        <v>435501</v>
      </c>
      <c r="C745" s="258" t="s">
        <v>2694</v>
      </c>
      <c r="D745" s="259">
        <v>12400000</v>
      </c>
      <c r="E745" s="260" t="s">
        <v>311</v>
      </c>
      <c r="F745" s="261">
        <v>0</v>
      </c>
      <c r="G745" s="261">
        <v>4213595469.21</v>
      </c>
    </row>
    <row r="746" spans="2:7" x14ac:dyDescent="0.35">
      <c r="B746" s="260">
        <v>435501</v>
      </c>
      <c r="C746" s="258" t="s">
        <v>2694</v>
      </c>
      <c r="D746" s="259">
        <v>118686000</v>
      </c>
      <c r="E746" s="260" t="s">
        <v>369</v>
      </c>
      <c r="F746" s="261">
        <v>0</v>
      </c>
      <c r="G746" s="261">
        <v>28915953.16</v>
      </c>
    </row>
    <row r="747" spans="2:7" x14ac:dyDescent="0.35">
      <c r="B747" s="260">
        <v>435501</v>
      </c>
      <c r="C747" s="258" t="s">
        <v>2694</v>
      </c>
      <c r="D747" s="259">
        <v>238254518</v>
      </c>
      <c r="E747" s="260" t="s">
        <v>796</v>
      </c>
      <c r="F747" s="261">
        <v>0</v>
      </c>
      <c r="G747" s="261">
        <v>1986100</v>
      </c>
    </row>
    <row r="748" spans="2:7" x14ac:dyDescent="0.35">
      <c r="B748" s="260">
        <v>435501</v>
      </c>
      <c r="C748" s="258" t="s">
        <v>2694</v>
      </c>
      <c r="D748" s="259">
        <v>216023660</v>
      </c>
      <c r="E748" s="260" t="s">
        <v>1229</v>
      </c>
      <c r="F748" s="261">
        <v>0</v>
      </c>
      <c r="G748" s="261">
        <v>77208970.930000007</v>
      </c>
    </row>
    <row r="749" spans="2:7" x14ac:dyDescent="0.35">
      <c r="B749" s="260">
        <v>435501</v>
      </c>
      <c r="C749" s="258" t="s">
        <v>2694</v>
      </c>
      <c r="D749" s="259">
        <v>218541885</v>
      </c>
      <c r="E749" s="260" t="s">
        <v>1426</v>
      </c>
      <c r="F749" s="261">
        <v>0</v>
      </c>
      <c r="G749" s="261">
        <v>163642948.50999999</v>
      </c>
    </row>
    <row r="750" spans="2:7" x14ac:dyDescent="0.35">
      <c r="B750" s="260">
        <v>435501</v>
      </c>
      <c r="C750" s="258" t="s">
        <v>2694</v>
      </c>
      <c r="D750" s="259">
        <v>215652356</v>
      </c>
      <c r="E750" s="260" t="s">
        <v>1035</v>
      </c>
      <c r="F750" s="261">
        <v>0</v>
      </c>
      <c r="G750" s="261">
        <v>3040300</v>
      </c>
    </row>
    <row r="751" spans="2:7" x14ac:dyDescent="0.35">
      <c r="B751" s="260">
        <v>435501</v>
      </c>
      <c r="C751" s="258" t="s">
        <v>2694</v>
      </c>
      <c r="D751" s="259">
        <v>214215842</v>
      </c>
      <c r="E751" s="260" t="s">
        <v>1371</v>
      </c>
      <c r="F751" s="261">
        <v>0</v>
      </c>
      <c r="G751" s="261">
        <v>64488737.069999993</v>
      </c>
    </row>
    <row r="752" spans="2:7" x14ac:dyDescent="0.35">
      <c r="B752" s="260">
        <v>435501</v>
      </c>
      <c r="C752" s="258" t="s">
        <v>2694</v>
      </c>
      <c r="D752" s="259">
        <v>218968689</v>
      </c>
      <c r="E752" s="260" t="s">
        <v>1274</v>
      </c>
      <c r="F752" s="261">
        <v>0</v>
      </c>
      <c r="G752" s="261">
        <v>64787387.990000017</v>
      </c>
    </row>
    <row r="753" spans="2:7" x14ac:dyDescent="0.35">
      <c r="B753" s="260">
        <v>435501</v>
      </c>
      <c r="C753" s="258" t="s">
        <v>2694</v>
      </c>
      <c r="D753" s="259">
        <v>213073030</v>
      </c>
      <c r="E753" s="260" t="s">
        <v>206</v>
      </c>
      <c r="F753" s="261">
        <v>0</v>
      </c>
      <c r="G753" s="261">
        <v>33904073.069999993</v>
      </c>
    </row>
    <row r="754" spans="2:7" x14ac:dyDescent="0.35">
      <c r="B754" s="260">
        <v>435501</v>
      </c>
      <c r="C754" s="258" t="s">
        <v>2694</v>
      </c>
      <c r="D754" s="259">
        <v>212673226</v>
      </c>
      <c r="E754" s="260" t="s">
        <v>344</v>
      </c>
      <c r="F754" s="261">
        <v>0</v>
      </c>
      <c r="G754" s="261">
        <v>112035445.91000003</v>
      </c>
    </row>
    <row r="755" spans="2:7" x14ac:dyDescent="0.35">
      <c r="B755" s="260">
        <v>435501</v>
      </c>
      <c r="C755" s="258" t="s">
        <v>2694</v>
      </c>
      <c r="D755" s="259">
        <v>217573675</v>
      </c>
      <c r="E755" s="260" t="s">
        <v>1238</v>
      </c>
      <c r="F755" s="261">
        <v>0</v>
      </c>
      <c r="G755" s="261">
        <v>107495318.40000002</v>
      </c>
    </row>
    <row r="756" spans="2:7" x14ac:dyDescent="0.35">
      <c r="B756" s="260">
        <v>435501</v>
      </c>
      <c r="C756" s="258" t="s">
        <v>2694</v>
      </c>
      <c r="D756" s="259">
        <v>127244000</v>
      </c>
      <c r="E756" s="260" t="s">
        <v>487</v>
      </c>
      <c r="F756" s="261">
        <v>0</v>
      </c>
      <c r="G756" s="261">
        <v>6928300</v>
      </c>
    </row>
    <row r="757" spans="2:7" x14ac:dyDescent="0.35">
      <c r="B757" s="260">
        <v>435501</v>
      </c>
      <c r="C757" s="258" t="s">
        <v>2694</v>
      </c>
      <c r="D757" s="259">
        <v>210186001</v>
      </c>
      <c r="E757" s="260" t="s">
        <v>1267</v>
      </c>
      <c r="F757" s="261">
        <v>0</v>
      </c>
      <c r="G757" s="261">
        <v>155417276.72999999</v>
      </c>
    </row>
    <row r="758" spans="2:7" x14ac:dyDescent="0.35">
      <c r="B758" s="260">
        <v>435501</v>
      </c>
      <c r="C758" s="258" t="s">
        <v>2694</v>
      </c>
      <c r="D758" s="259">
        <v>119595000</v>
      </c>
      <c r="E758" s="260" t="s">
        <v>366</v>
      </c>
      <c r="F758" s="261">
        <v>0</v>
      </c>
      <c r="G758" s="261">
        <v>772645110.93999994</v>
      </c>
    </row>
    <row r="759" spans="2:7" x14ac:dyDescent="0.35">
      <c r="B759" s="260">
        <v>435501</v>
      </c>
      <c r="C759" s="258" t="s">
        <v>2694</v>
      </c>
      <c r="D759" s="259">
        <v>114747000</v>
      </c>
      <c r="E759" s="260" t="s">
        <v>367</v>
      </c>
      <c r="F759" s="261">
        <v>0</v>
      </c>
      <c r="G759" s="261">
        <v>188325788.97999999</v>
      </c>
    </row>
    <row r="760" spans="2:7" x14ac:dyDescent="0.35">
      <c r="B760" s="260">
        <v>435501</v>
      </c>
      <c r="C760" s="258" t="s">
        <v>2694</v>
      </c>
      <c r="D760" s="259">
        <v>115252000</v>
      </c>
      <c r="E760" s="260" t="s">
        <v>356</v>
      </c>
      <c r="F760" s="261">
        <v>0</v>
      </c>
      <c r="G760" s="261">
        <v>1496346222.51</v>
      </c>
    </row>
    <row r="761" spans="2:7" x14ac:dyDescent="0.35">
      <c r="B761" s="260">
        <v>435501</v>
      </c>
      <c r="C761" s="258" t="s">
        <v>2694</v>
      </c>
      <c r="D761" s="259">
        <v>210173001</v>
      </c>
      <c r="E761" s="260" t="s">
        <v>158</v>
      </c>
      <c r="F761" s="261">
        <v>0</v>
      </c>
      <c r="G761" s="261">
        <v>289242860.96000004</v>
      </c>
    </row>
    <row r="762" spans="2:7" x14ac:dyDescent="0.35">
      <c r="B762" s="260">
        <v>435501</v>
      </c>
      <c r="C762" s="258" t="s">
        <v>2694</v>
      </c>
      <c r="D762" s="259">
        <v>117373000</v>
      </c>
      <c r="E762" s="260" t="s">
        <v>371</v>
      </c>
      <c r="F762" s="261">
        <v>0</v>
      </c>
      <c r="G762" s="261">
        <v>1058929270.0999999</v>
      </c>
    </row>
    <row r="763" spans="2:7" x14ac:dyDescent="0.35">
      <c r="B763" s="260">
        <v>435501</v>
      </c>
      <c r="C763" s="258" t="s">
        <v>2694</v>
      </c>
      <c r="D763" s="259">
        <v>133076000</v>
      </c>
      <c r="E763" s="260" t="s">
        <v>789</v>
      </c>
      <c r="F763" s="261">
        <v>0</v>
      </c>
      <c r="G763" s="261">
        <v>60896684.330000006</v>
      </c>
    </row>
    <row r="764" spans="2:7" x14ac:dyDescent="0.35">
      <c r="B764" s="260">
        <v>435501</v>
      </c>
      <c r="C764" s="258" t="s">
        <v>2694</v>
      </c>
      <c r="D764" s="259">
        <v>12300000</v>
      </c>
      <c r="E764" s="260" t="s">
        <v>3316</v>
      </c>
      <c r="F764" s="261">
        <v>0</v>
      </c>
      <c r="G764" s="261">
        <v>5846514460</v>
      </c>
    </row>
    <row r="765" spans="2:7" x14ac:dyDescent="0.35">
      <c r="B765" s="260">
        <v>435501</v>
      </c>
      <c r="C765" s="258" t="s">
        <v>2694</v>
      </c>
      <c r="D765" s="259">
        <v>35923000</v>
      </c>
      <c r="E765" s="260" t="s">
        <v>817</v>
      </c>
      <c r="F765" s="261">
        <v>0</v>
      </c>
      <c r="G765" s="261">
        <v>480844856.89999998</v>
      </c>
    </row>
    <row r="766" spans="2:7" x14ac:dyDescent="0.35">
      <c r="B766" s="260">
        <v>435501</v>
      </c>
      <c r="C766" s="258" t="s">
        <v>2694</v>
      </c>
      <c r="D766" s="259">
        <v>54617000</v>
      </c>
      <c r="E766" s="260" t="s">
        <v>831</v>
      </c>
      <c r="F766" s="261">
        <v>0</v>
      </c>
      <c r="G766" s="261">
        <v>1405215612.02</v>
      </c>
    </row>
    <row r="767" spans="2:7" x14ac:dyDescent="0.35">
      <c r="B767" s="260">
        <v>435501</v>
      </c>
      <c r="C767" s="258" t="s">
        <v>2694</v>
      </c>
      <c r="D767" s="259">
        <v>823200000</v>
      </c>
      <c r="E767" s="260" t="s">
        <v>1031</v>
      </c>
      <c r="F767" s="261">
        <v>0</v>
      </c>
      <c r="G767" s="261">
        <v>338120102.07999998</v>
      </c>
    </row>
    <row r="768" spans="2:7" x14ac:dyDescent="0.35">
      <c r="B768" s="260">
        <v>435501</v>
      </c>
      <c r="C768" s="258" t="s">
        <v>2694</v>
      </c>
      <c r="D768" s="259">
        <v>123081000</v>
      </c>
      <c r="E768" s="260" t="s">
        <v>501</v>
      </c>
      <c r="F768" s="261">
        <v>0</v>
      </c>
      <c r="G768" s="261">
        <v>199659931.72</v>
      </c>
    </row>
    <row r="769" spans="2:7" x14ac:dyDescent="0.35">
      <c r="B769" s="260">
        <v>435501</v>
      </c>
      <c r="C769" s="258" t="s">
        <v>2694</v>
      </c>
      <c r="D769" s="259">
        <v>225511001</v>
      </c>
      <c r="E769" s="260" t="s">
        <v>907</v>
      </c>
      <c r="F769" s="261">
        <v>0</v>
      </c>
      <c r="G769" s="261">
        <v>430480732.12</v>
      </c>
    </row>
    <row r="770" spans="2:7" x14ac:dyDescent="0.35">
      <c r="B770" s="260">
        <v>435501</v>
      </c>
      <c r="C770" s="258" t="s">
        <v>2694</v>
      </c>
      <c r="D770" s="259">
        <v>923272001</v>
      </c>
      <c r="E770" s="260" t="s">
        <v>3302</v>
      </c>
      <c r="F770" s="261">
        <v>0</v>
      </c>
      <c r="G770" s="261">
        <v>11750938723.07</v>
      </c>
    </row>
    <row r="771" spans="2:7" x14ac:dyDescent="0.35">
      <c r="B771" s="260">
        <v>435501</v>
      </c>
      <c r="C771" s="258" t="s">
        <v>2694</v>
      </c>
      <c r="D771" s="259">
        <v>223763001</v>
      </c>
      <c r="E771" s="260" t="s">
        <v>739</v>
      </c>
      <c r="F771" s="261">
        <v>0</v>
      </c>
      <c r="G771" s="261">
        <v>564645289.73000002</v>
      </c>
    </row>
    <row r="772" spans="2:7" x14ac:dyDescent="0.35">
      <c r="B772" s="260">
        <v>435501</v>
      </c>
      <c r="C772" s="258" t="s">
        <v>2694</v>
      </c>
      <c r="D772" s="259">
        <v>269868547</v>
      </c>
      <c r="E772" s="260" t="s">
        <v>885</v>
      </c>
      <c r="F772" s="261">
        <v>0</v>
      </c>
      <c r="G772" s="261">
        <v>159732000</v>
      </c>
    </row>
    <row r="773" spans="2:7" x14ac:dyDescent="0.35">
      <c r="B773" s="260">
        <v>435501</v>
      </c>
      <c r="C773" s="258" t="s">
        <v>2694</v>
      </c>
      <c r="D773" s="259">
        <v>220168271</v>
      </c>
      <c r="E773" s="260" t="s">
        <v>971</v>
      </c>
      <c r="F773" s="261">
        <v>0</v>
      </c>
      <c r="G773" s="261">
        <v>36546003.939999998</v>
      </c>
    </row>
    <row r="774" spans="2:7" x14ac:dyDescent="0.35">
      <c r="B774" s="260">
        <v>435501</v>
      </c>
      <c r="C774" s="258" t="s">
        <v>2694</v>
      </c>
      <c r="D774" s="259">
        <v>132476000</v>
      </c>
      <c r="E774" s="260" t="s">
        <v>1373</v>
      </c>
      <c r="F774" s="261">
        <v>0</v>
      </c>
      <c r="G774" s="261">
        <v>1472400</v>
      </c>
    </row>
    <row r="775" spans="2:7" x14ac:dyDescent="0.35">
      <c r="B775" s="260">
        <v>435501</v>
      </c>
      <c r="C775" s="258" t="s">
        <v>2694</v>
      </c>
      <c r="D775" s="259">
        <v>220173770</v>
      </c>
      <c r="E775" s="260" t="s">
        <v>708</v>
      </c>
      <c r="F775" s="261">
        <v>0</v>
      </c>
      <c r="G775" s="261">
        <v>49128019.450000003</v>
      </c>
    </row>
    <row r="776" spans="2:7" x14ac:dyDescent="0.35">
      <c r="B776" s="260">
        <v>435501</v>
      </c>
      <c r="C776" s="258" t="s">
        <v>2694</v>
      </c>
      <c r="D776" s="259">
        <v>220123672</v>
      </c>
      <c r="E776" s="260" t="s">
        <v>392</v>
      </c>
      <c r="F776" s="261">
        <v>0</v>
      </c>
      <c r="G776" s="261">
        <v>13190806.120000001</v>
      </c>
    </row>
    <row r="777" spans="2:7" x14ac:dyDescent="0.35">
      <c r="B777" s="260">
        <v>435501</v>
      </c>
      <c r="C777" s="258" t="s">
        <v>2694</v>
      </c>
      <c r="D777" s="259">
        <v>128423000</v>
      </c>
      <c r="E777" s="260" t="s">
        <v>656</v>
      </c>
      <c r="F777" s="261">
        <v>0</v>
      </c>
      <c r="G777" s="261">
        <v>112127562.39999999</v>
      </c>
    </row>
    <row r="778" spans="2:7" x14ac:dyDescent="0.35">
      <c r="B778" s="260">
        <v>435501</v>
      </c>
      <c r="C778" s="258" t="s">
        <v>2694</v>
      </c>
      <c r="D778" s="259">
        <v>270123001</v>
      </c>
      <c r="E778" s="260" t="s">
        <v>1442</v>
      </c>
      <c r="F778" s="261">
        <v>0</v>
      </c>
      <c r="G778" s="261">
        <v>81816433.049999997</v>
      </c>
    </row>
    <row r="779" spans="2:7" x14ac:dyDescent="0.35">
      <c r="B779" s="260">
        <v>435501</v>
      </c>
      <c r="C779" s="258" t="s">
        <v>2694</v>
      </c>
      <c r="D779" s="259">
        <v>220341298</v>
      </c>
      <c r="E779" s="260" t="s">
        <v>727</v>
      </c>
      <c r="F779" s="261">
        <v>0</v>
      </c>
      <c r="G779" s="261">
        <v>14096202.869999999</v>
      </c>
    </row>
    <row r="780" spans="2:7" x14ac:dyDescent="0.35">
      <c r="B780" s="260">
        <v>435501</v>
      </c>
      <c r="C780" s="258" t="s">
        <v>2694</v>
      </c>
      <c r="D780" s="259">
        <v>220141359</v>
      </c>
      <c r="E780" s="260" t="s">
        <v>652</v>
      </c>
      <c r="F780" s="261">
        <v>0</v>
      </c>
      <c r="G780" s="261">
        <v>244418076.74000007</v>
      </c>
    </row>
    <row r="781" spans="2:7" x14ac:dyDescent="0.35">
      <c r="B781" s="260">
        <v>435501</v>
      </c>
      <c r="C781" s="258" t="s">
        <v>2694</v>
      </c>
      <c r="D781" s="259">
        <v>220141660</v>
      </c>
      <c r="E781" s="260" t="s">
        <v>732</v>
      </c>
      <c r="F781" s="261">
        <v>0</v>
      </c>
      <c r="G781" s="261">
        <v>112365832.64</v>
      </c>
    </row>
    <row r="782" spans="2:7" x14ac:dyDescent="0.35">
      <c r="B782" s="260">
        <v>435501</v>
      </c>
      <c r="C782" s="258" t="s">
        <v>2694</v>
      </c>
      <c r="D782" s="259">
        <v>226276111</v>
      </c>
      <c r="E782" s="260" t="s">
        <v>515</v>
      </c>
      <c r="F782" s="261">
        <v>0</v>
      </c>
      <c r="G782" s="261">
        <v>151701432.40000001</v>
      </c>
    </row>
    <row r="783" spans="2:7" x14ac:dyDescent="0.35">
      <c r="B783" s="260">
        <v>435501</v>
      </c>
      <c r="C783" s="258" t="s">
        <v>2694</v>
      </c>
      <c r="D783" s="259">
        <v>227966001</v>
      </c>
      <c r="E783" s="260" t="s">
        <v>1454</v>
      </c>
      <c r="F783" s="261">
        <v>0</v>
      </c>
      <c r="G783" s="261">
        <v>53349334.090000004</v>
      </c>
    </row>
    <row r="784" spans="2:7" x14ac:dyDescent="0.35">
      <c r="B784" s="260">
        <v>435501</v>
      </c>
      <c r="C784" s="258" t="s">
        <v>2694</v>
      </c>
      <c r="D784" s="259">
        <v>267166001</v>
      </c>
      <c r="E784" s="260" t="s">
        <v>182</v>
      </c>
      <c r="F784" s="261">
        <v>0</v>
      </c>
      <c r="G784" s="261">
        <v>838642.45000000007</v>
      </c>
    </row>
    <row r="785" spans="2:7" x14ac:dyDescent="0.35">
      <c r="B785" s="260">
        <v>435501</v>
      </c>
      <c r="C785" s="258" t="s">
        <v>2694</v>
      </c>
      <c r="D785" s="259">
        <v>263066001</v>
      </c>
      <c r="E785" s="260" t="s">
        <v>1451</v>
      </c>
      <c r="F785" s="261">
        <v>0</v>
      </c>
      <c r="G785" s="261">
        <v>135576820.94</v>
      </c>
    </row>
    <row r="786" spans="2:7" x14ac:dyDescent="0.35">
      <c r="B786" s="260">
        <v>435501</v>
      </c>
      <c r="C786" s="258" t="s">
        <v>2694</v>
      </c>
      <c r="D786" s="259">
        <v>94500000</v>
      </c>
      <c r="E786" s="260" t="s">
        <v>805</v>
      </c>
      <c r="F786" s="261">
        <v>0</v>
      </c>
      <c r="G786" s="261">
        <v>47039073.330000006</v>
      </c>
    </row>
    <row r="787" spans="2:7" x14ac:dyDescent="0.35">
      <c r="B787" s="260">
        <v>435501</v>
      </c>
      <c r="C787" s="258" t="s">
        <v>2694</v>
      </c>
      <c r="D787" s="259">
        <v>123215000</v>
      </c>
      <c r="E787" s="260" t="s">
        <v>602</v>
      </c>
      <c r="F787" s="261">
        <v>0</v>
      </c>
      <c r="G787" s="261">
        <v>232293724.29000002</v>
      </c>
    </row>
    <row r="788" spans="2:7" x14ac:dyDescent="0.35">
      <c r="B788" s="260">
        <v>435501</v>
      </c>
      <c r="C788" s="258" t="s">
        <v>2694</v>
      </c>
      <c r="D788" s="259">
        <v>130295000</v>
      </c>
      <c r="E788" s="260" t="s">
        <v>786</v>
      </c>
      <c r="F788" s="261">
        <v>0</v>
      </c>
      <c r="G788" s="261">
        <v>407233899.03999996</v>
      </c>
    </row>
    <row r="789" spans="2:7" x14ac:dyDescent="0.35">
      <c r="B789" s="260">
        <v>435501</v>
      </c>
      <c r="C789" s="258" t="s">
        <v>2694</v>
      </c>
      <c r="D789" s="259">
        <v>226070001</v>
      </c>
      <c r="E789" s="260" t="s">
        <v>750</v>
      </c>
      <c r="F789" s="261">
        <v>0</v>
      </c>
      <c r="G789" s="261">
        <v>168583376.84</v>
      </c>
    </row>
    <row r="790" spans="2:7" x14ac:dyDescent="0.35">
      <c r="B790" s="260">
        <v>435501</v>
      </c>
      <c r="C790" s="258" t="s">
        <v>2694</v>
      </c>
      <c r="D790" s="259">
        <v>220170508</v>
      </c>
      <c r="E790" s="260" t="s">
        <v>409</v>
      </c>
      <c r="F790" s="261">
        <v>0</v>
      </c>
      <c r="G790" s="261">
        <v>14282512.77</v>
      </c>
    </row>
    <row r="791" spans="2:7" x14ac:dyDescent="0.35">
      <c r="B791" s="260">
        <v>435501</v>
      </c>
      <c r="C791" s="258" t="s">
        <v>2694</v>
      </c>
      <c r="D791" s="259">
        <v>220270429</v>
      </c>
      <c r="E791" s="260" t="s">
        <v>421</v>
      </c>
      <c r="F791" s="261">
        <v>0</v>
      </c>
      <c r="G791" s="261">
        <v>7213934.4499999993</v>
      </c>
    </row>
    <row r="792" spans="2:7" x14ac:dyDescent="0.35">
      <c r="B792" s="260">
        <v>435501</v>
      </c>
      <c r="C792" s="258" t="s">
        <v>2694</v>
      </c>
      <c r="D792" s="259">
        <v>220144090</v>
      </c>
      <c r="E792" s="260" t="s">
        <v>710</v>
      </c>
      <c r="F792" s="261">
        <v>0</v>
      </c>
      <c r="G792" s="261">
        <v>54230298.659999996</v>
      </c>
    </row>
    <row r="793" spans="2:7" x14ac:dyDescent="0.35">
      <c r="B793" s="260">
        <v>435501</v>
      </c>
      <c r="C793" s="258" t="s">
        <v>2694</v>
      </c>
      <c r="D793" s="259">
        <v>270115087</v>
      </c>
      <c r="E793" s="260" t="s">
        <v>437</v>
      </c>
      <c r="F793" s="261">
        <v>0</v>
      </c>
      <c r="G793" s="261">
        <v>33362917.849999994</v>
      </c>
    </row>
    <row r="794" spans="2:7" x14ac:dyDescent="0.35">
      <c r="B794" s="260">
        <v>435501</v>
      </c>
      <c r="C794" s="258" t="s">
        <v>2694</v>
      </c>
      <c r="D794" s="259">
        <v>14100000</v>
      </c>
      <c r="E794" s="260" t="s">
        <v>3317</v>
      </c>
      <c r="F794" s="261">
        <v>0</v>
      </c>
      <c r="G794" s="261">
        <v>29164183.199999999</v>
      </c>
    </row>
    <row r="795" spans="2:7" x14ac:dyDescent="0.35">
      <c r="B795" s="260">
        <v>435501</v>
      </c>
      <c r="C795" s="258" t="s">
        <v>2694</v>
      </c>
      <c r="D795" s="259">
        <v>70300000</v>
      </c>
      <c r="E795" s="260" t="s">
        <v>952</v>
      </c>
      <c r="F795" s="261">
        <v>0</v>
      </c>
      <c r="G795" s="261">
        <v>65128621.850000001</v>
      </c>
    </row>
    <row r="796" spans="2:7" x14ac:dyDescent="0.35">
      <c r="B796" s="260">
        <v>435501</v>
      </c>
      <c r="C796" s="258" t="s">
        <v>2694</v>
      </c>
      <c r="D796" s="259">
        <v>96200000</v>
      </c>
      <c r="E796" s="260" t="s">
        <v>1111</v>
      </c>
      <c r="F796" s="261">
        <v>0</v>
      </c>
      <c r="G796" s="261">
        <v>135907903.64000002</v>
      </c>
    </row>
    <row r="797" spans="2:7" x14ac:dyDescent="0.35">
      <c r="B797" s="260">
        <v>435501</v>
      </c>
      <c r="C797" s="258" t="s">
        <v>2694</v>
      </c>
      <c r="D797" s="259">
        <v>211225312</v>
      </c>
      <c r="E797" s="260" t="s">
        <v>928</v>
      </c>
      <c r="F797" s="261">
        <v>0</v>
      </c>
      <c r="G797" s="261">
        <v>3176300</v>
      </c>
    </row>
    <row r="798" spans="2:7" x14ac:dyDescent="0.35">
      <c r="B798" s="260">
        <v>435501</v>
      </c>
      <c r="C798" s="258" t="s">
        <v>2694</v>
      </c>
      <c r="D798" s="259">
        <v>232676147</v>
      </c>
      <c r="E798" s="260" t="s">
        <v>3333</v>
      </c>
      <c r="F798" s="261">
        <v>0</v>
      </c>
      <c r="G798" s="261">
        <v>642785705.01000011</v>
      </c>
    </row>
    <row r="799" spans="2:7" x14ac:dyDescent="0.35">
      <c r="B799" s="260">
        <v>435501</v>
      </c>
      <c r="C799" s="258" t="s">
        <v>2694</v>
      </c>
      <c r="D799" s="259">
        <v>127091000</v>
      </c>
      <c r="E799" s="260" t="s">
        <v>680</v>
      </c>
      <c r="F799" s="261">
        <v>0</v>
      </c>
      <c r="G799" s="261">
        <v>411345792.60000002</v>
      </c>
    </row>
    <row r="800" spans="2:7" x14ac:dyDescent="0.35">
      <c r="B800" s="260">
        <v>435501</v>
      </c>
      <c r="C800" s="258" t="s">
        <v>2694</v>
      </c>
      <c r="D800" s="259">
        <v>220644430</v>
      </c>
      <c r="E800" s="260" t="s">
        <v>961</v>
      </c>
      <c r="F800" s="261">
        <v>0</v>
      </c>
      <c r="G800" s="261">
        <v>102437817.82000001</v>
      </c>
    </row>
    <row r="801" spans="2:7" x14ac:dyDescent="0.35">
      <c r="B801" s="260">
        <v>435501</v>
      </c>
      <c r="C801" s="258" t="s">
        <v>2694</v>
      </c>
      <c r="D801" s="259">
        <v>120197000</v>
      </c>
      <c r="E801" s="260" t="s">
        <v>625</v>
      </c>
      <c r="F801" s="261">
        <v>0</v>
      </c>
      <c r="G801" s="261">
        <v>6900100</v>
      </c>
    </row>
    <row r="802" spans="2:7" x14ac:dyDescent="0.35">
      <c r="B802" s="260">
        <v>435501</v>
      </c>
      <c r="C802" s="258" t="s">
        <v>2694</v>
      </c>
      <c r="D802" s="259">
        <v>220586568</v>
      </c>
      <c r="E802" s="260" t="s">
        <v>562</v>
      </c>
      <c r="F802" s="261">
        <v>0</v>
      </c>
      <c r="G802" s="261">
        <v>135457269.22</v>
      </c>
    </row>
    <row r="803" spans="2:7" x14ac:dyDescent="0.35">
      <c r="B803" s="260">
        <v>435501</v>
      </c>
      <c r="C803" s="258" t="s">
        <v>2694</v>
      </c>
      <c r="D803" s="259">
        <v>92100000</v>
      </c>
      <c r="E803" s="260" t="s">
        <v>619</v>
      </c>
      <c r="F803" s="261">
        <v>0</v>
      </c>
      <c r="G803" s="261">
        <v>124133709.75</v>
      </c>
    </row>
    <row r="804" spans="2:7" x14ac:dyDescent="0.35">
      <c r="B804" s="260">
        <v>435501</v>
      </c>
      <c r="C804" s="258" t="s">
        <v>2694</v>
      </c>
      <c r="D804" s="259">
        <v>126086000</v>
      </c>
      <c r="E804" s="260" t="s">
        <v>387</v>
      </c>
      <c r="F804" s="261">
        <v>0</v>
      </c>
      <c r="G804" s="261">
        <v>29951414.68</v>
      </c>
    </row>
    <row r="805" spans="2:7" x14ac:dyDescent="0.35">
      <c r="B805" s="260">
        <v>435501</v>
      </c>
      <c r="C805" s="258" t="s">
        <v>2694</v>
      </c>
      <c r="D805" s="259">
        <v>86900000</v>
      </c>
      <c r="E805" s="260" t="s">
        <v>281</v>
      </c>
      <c r="F805" s="261">
        <v>0</v>
      </c>
      <c r="G805" s="261">
        <v>44428924.530000001</v>
      </c>
    </row>
    <row r="806" spans="2:7" x14ac:dyDescent="0.35">
      <c r="B806" s="260">
        <v>435501</v>
      </c>
      <c r="C806" s="258" t="s">
        <v>2694</v>
      </c>
      <c r="D806" s="259">
        <v>214525645</v>
      </c>
      <c r="E806" s="260" t="s">
        <v>1239</v>
      </c>
      <c r="F806" s="261">
        <v>0</v>
      </c>
      <c r="G806" s="261">
        <v>149462824.84</v>
      </c>
    </row>
    <row r="807" spans="2:7" x14ac:dyDescent="0.35">
      <c r="B807" s="260">
        <v>435501</v>
      </c>
      <c r="C807" s="258" t="s">
        <v>2694</v>
      </c>
      <c r="D807" s="259">
        <v>238363001</v>
      </c>
      <c r="E807" s="260" t="s">
        <v>889</v>
      </c>
      <c r="F807" s="261">
        <v>0</v>
      </c>
      <c r="G807" s="261">
        <v>238873800</v>
      </c>
    </row>
    <row r="808" spans="2:7" x14ac:dyDescent="0.35">
      <c r="B808" s="260">
        <v>435501</v>
      </c>
      <c r="C808" s="258" t="s">
        <v>2694</v>
      </c>
      <c r="D808" s="259">
        <v>210163001</v>
      </c>
      <c r="E808" s="260" t="s">
        <v>159</v>
      </c>
      <c r="F808" s="261">
        <v>0</v>
      </c>
      <c r="G808" s="261">
        <v>3033897771.3400002</v>
      </c>
    </row>
    <row r="809" spans="2:7" x14ac:dyDescent="0.35">
      <c r="B809" s="260">
        <v>435501</v>
      </c>
      <c r="C809" s="258" t="s">
        <v>2694</v>
      </c>
      <c r="D809" s="259">
        <v>210263302</v>
      </c>
      <c r="E809" s="260" t="s">
        <v>923</v>
      </c>
      <c r="F809" s="261">
        <v>0</v>
      </c>
      <c r="G809" s="261">
        <v>98387286.00999999</v>
      </c>
    </row>
    <row r="810" spans="2:7" x14ac:dyDescent="0.35">
      <c r="B810" s="260">
        <v>435501</v>
      </c>
      <c r="C810" s="258" t="s">
        <v>2694</v>
      </c>
      <c r="D810" s="259">
        <v>220163594</v>
      </c>
      <c r="E810" s="260" t="s">
        <v>617</v>
      </c>
      <c r="F810" s="261">
        <v>0</v>
      </c>
      <c r="G810" s="261">
        <v>302540303.93000001</v>
      </c>
    </row>
    <row r="811" spans="2:7" x14ac:dyDescent="0.35">
      <c r="B811" s="260">
        <v>435501</v>
      </c>
      <c r="C811" s="258" t="s">
        <v>2694</v>
      </c>
      <c r="D811" s="259">
        <v>219063190</v>
      </c>
      <c r="E811" s="260" t="s">
        <v>299</v>
      </c>
      <c r="F811" s="261">
        <v>0</v>
      </c>
      <c r="G811" s="261">
        <v>1686700</v>
      </c>
    </row>
    <row r="812" spans="2:7" x14ac:dyDescent="0.35">
      <c r="B812" s="260">
        <v>435501</v>
      </c>
      <c r="C812" s="258" t="s">
        <v>2694</v>
      </c>
      <c r="D812" s="259">
        <v>220163272</v>
      </c>
      <c r="E812" s="260" t="s">
        <v>693</v>
      </c>
      <c r="F812" s="261">
        <v>0</v>
      </c>
      <c r="G812" s="261">
        <v>107115836.88999999</v>
      </c>
    </row>
    <row r="813" spans="2:7" x14ac:dyDescent="0.35">
      <c r="B813" s="260">
        <v>435501</v>
      </c>
      <c r="C813" s="258" t="s">
        <v>2694</v>
      </c>
      <c r="D813" s="259">
        <v>121708000</v>
      </c>
      <c r="E813" s="260" t="s">
        <v>1379</v>
      </c>
      <c r="F813" s="261">
        <v>0</v>
      </c>
      <c r="G813" s="261">
        <v>699128018.79000008</v>
      </c>
    </row>
    <row r="814" spans="2:7" x14ac:dyDescent="0.35">
      <c r="B814" s="260">
        <v>435501</v>
      </c>
      <c r="C814" s="258" t="s">
        <v>2694</v>
      </c>
      <c r="D814" s="259">
        <v>124008000</v>
      </c>
      <c r="E814" s="260" t="s">
        <v>542</v>
      </c>
      <c r="F814" s="261">
        <v>0</v>
      </c>
      <c r="G814" s="261">
        <v>10230894.1</v>
      </c>
    </row>
    <row r="815" spans="2:7" x14ac:dyDescent="0.35">
      <c r="B815" s="260">
        <v>435501</v>
      </c>
      <c r="C815" s="258" t="s">
        <v>2694</v>
      </c>
      <c r="D815" s="259">
        <v>239868001</v>
      </c>
      <c r="E815" s="260" t="s">
        <v>754</v>
      </c>
      <c r="F815" s="261">
        <v>0</v>
      </c>
      <c r="G815" s="261">
        <v>23121495.430000003</v>
      </c>
    </row>
    <row r="816" spans="2:7" x14ac:dyDescent="0.35">
      <c r="B816" s="260">
        <v>435501</v>
      </c>
      <c r="C816" s="258" t="s">
        <v>2694</v>
      </c>
      <c r="D816" s="259">
        <v>128868000</v>
      </c>
      <c r="E816" s="260" t="s">
        <v>1395</v>
      </c>
      <c r="F816" s="261">
        <v>0</v>
      </c>
      <c r="G816" s="261">
        <v>159977800</v>
      </c>
    </row>
    <row r="817" spans="2:7" x14ac:dyDescent="0.35">
      <c r="B817" s="260">
        <v>435501</v>
      </c>
      <c r="C817" s="258" t="s">
        <v>2694</v>
      </c>
      <c r="D817" s="259">
        <v>116868000</v>
      </c>
      <c r="E817" s="260" t="s">
        <v>358</v>
      </c>
      <c r="F817" s="261">
        <v>0</v>
      </c>
      <c r="G817" s="261">
        <v>190995516.47</v>
      </c>
    </row>
    <row r="818" spans="2:7" x14ac:dyDescent="0.35">
      <c r="B818" s="260">
        <v>435501</v>
      </c>
      <c r="C818" s="258" t="s">
        <v>2694</v>
      </c>
      <c r="D818" s="259">
        <v>122176000</v>
      </c>
      <c r="E818" s="260" t="s">
        <v>720</v>
      </c>
      <c r="F818" s="261">
        <v>0</v>
      </c>
      <c r="G818" s="261">
        <v>733558566.27999997</v>
      </c>
    </row>
    <row r="819" spans="2:7" x14ac:dyDescent="0.35">
      <c r="B819" s="260">
        <v>435501</v>
      </c>
      <c r="C819" s="258" t="s">
        <v>2694</v>
      </c>
      <c r="D819" s="259">
        <v>231276001</v>
      </c>
      <c r="E819" s="260" t="s">
        <v>3267</v>
      </c>
      <c r="F819" s="261">
        <v>0</v>
      </c>
      <c r="G819" s="261">
        <v>44653090</v>
      </c>
    </row>
    <row r="820" spans="2:7" x14ac:dyDescent="0.35">
      <c r="B820" s="260">
        <v>435501</v>
      </c>
      <c r="C820" s="258" t="s">
        <v>2694</v>
      </c>
      <c r="D820" s="259">
        <v>120676000</v>
      </c>
      <c r="E820" s="260" t="s">
        <v>1394</v>
      </c>
      <c r="F820" s="261">
        <v>0</v>
      </c>
      <c r="G820" s="261">
        <v>2344401455.7400002</v>
      </c>
    </row>
    <row r="821" spans="2:7" x14ac:dyDescent="0.35">
      <c r="B821" s="260">
        <v>435501</v>
      </c>
      <c r="C821" s="258" t="s">
        <v>2694</v>
      </c>
      <c r="D821" s="259">
        <v>132576000</v>
      </c>
      <c r="E821" s="260" t="s">
        <v>982</v>
      </c>
      <c r="F821" s="261">
        <v>0</v>
      </c>
      <c r="G821" s="261">
        <v>2816800</v>
      </c>
    </row>
    <row r="822" spans="2:7" x14ac:dyDescent="0.35">
      <c r="B822" s="260">
        <v>435501</v>
      </c>
      <c r="C822" s="258" t="s">
        <v>2694</v>
      </c>
      <c r="D822" s="259">
        <v>117676000</v>
      </c>
      <c r="E822" s="260" t="s">
        <v>372</v>
      </c>
      <c r="F822" s="261">
        <v>0</v>
      </c>
      <c r="G822" s="261">
        <v>3163038041.9599996</v>
      </c>
    </row>
    <row r="823" spans="2:7" x14ac:dyDescent="0.35">
      <c r="B823" s="260">
        <v>435501</v>
      </c>
      <c r="C823" s="258" t="s">
        <v>2694</v>
      </c>
      <c r="D823" s="259">
        <v>122376000</v>
      </c>
      <c r="E823" s="260" t="s">
        <v>509</v>
      </c>
      <c r="F823" s="261">
        <v>0</v>
      </c>
      <c r="G823" s="261">
        <v>84822674.510000005</v>
      </c>
    </row>
    <row r="824" spans="2:7" x14ac:dyDescent="0.35">
      <c r="B824" s="260">
        <v>435501</v>
      </c>
      <c r="C824" s="258" t="s">
        <v>2694</v>
      </c>
      <c r="D824" s="259">
        <v>126254000</v>
      </c>
      <c r="E824" s="260" t="s">
        <v>583</v>
      </c>
      <c r="F824" s="261">
        <v>0</v>
      </c>
      <c r="G824" s="261">
        <v>34874953.979999997</v>
      </c>
    </row>
    <row r="825" spans="2:7" x14ac:dyDescent="0.35">
      <c r="B825" s="260">
        <v>435501</v>
      </c>
      <c r="C825" s="258" t="s">
        <v>2694</v>
      </c>
      <c r="D825" s="259">
        <v>124673000</v>
      </c>
      <c r="E825" s="260" t="s">
        <v>518</v>
      </c>
      <c r="F825" s="261">
        <v>0</v>
      </c>
      <c r="G825" s="261">
        <v>387913395.88999993</v>
      </c>
    </row>
    <row r="826" spans="2:7" x14ac:dyDescent="0.35">
      <c r="B826" s="260">
        <v>435501</v>
      </c>
      <c r="C826" s="258" t="s">
        <v>2694</v>
      </c>
      <c r="D826" s="259">
        <v>126773000</v>
      </c>
      <c r="E826" s="260" t="s">
        <v>490</v>
      </c>
      <c r="F826" s="261">
        <v>0</v>
      </c>
      <c r="G826" s="261">
        <v>62257710.889999993</v>
      </c>
    </row>
    <row r="827" spans="2:7" x14ac:dyDescent="0.35">
      <c r="B827" s="260">
        <v>435501</v>
      </c>
      <c r="C827" s="258" t="s">
        <v>2694</v>
      </c>
      <c r="D827" s="259">
        <v>214973449</v>
      </c>
      <c r="E827" s="260" t="s">
        <v>1104</v>
      </c>
      <c r="F827" s="261">
        <v>0</v>
      </c>
      <c r="G827" s="261">
        <v>413544543.36000013</v>
      </c>
    </row>
    <row r="828" spans="2:7" x14ac:dyDescent="0.35">
      <c r="B828" s="260">
        <v>435501</v>
      </c>
      <c r="C828" s="258" t="s">
        <v>2694</v>
      </c>
      <c r="D828" s="259">
        <v>123873000</v>
      </c>
      <c r="E828" s="260" t="s">
        <v>590</v>
      </c>
      <c r="F828" s="261">
        <v>0</v>
      </c>
      <c r="G828" s="261">
        <v>179598855.49000001</v>
      </c>
    </row>
    <row r="829" spans="2:7" x14ac:dyDescent="0.35">
      <c r="B829" s="260">
        <v>435501</v>
      </c>
      <c r="C829" s="258" t="s">
        <v>2694</v>
      </c>
      <c r="D829" s="259">
        <v>230273411</v>
      </c>
      <c r="E829" s="260" t="s">
        <v>790</v>
      </c>
      <c r="F829" s="261">
        <v>0</v>
      </c>
      <c r="G829" s="261">
        <v>216398343.35000002</v>
      </c>
    </row>
    <row r="830" spans="2:7" x14ac:dyDescent="0.35">
      <c r="B830" s="260">
        <v>435501</v>
      </c>
      <c r="C830" s="258" t="s">
        <v>2694</v>
      </c>
      <c r="D830" s="259">
        <v>21673000</v>
      </c>
      <c r="E830" s="260" t="s">
        <v>328</v>
      </c>
      <c r="F830" s="261">
        <v>0</v>
      </c>
      <c r="G830" s="261">
        <v>744060160.62999988</v>
      </c>
    </row>
    <row r="831" spans="2:7" x14ac:dyDescent="0.35">
      <c r="B831" s="260">
        <v>435501</v>
      </c>
      <c r="C831" s="258" t="s">
        <v>2694</v>
      </c>
      <c r="D831" s="259">
        <v>123173000</v>
      </c>
      <c r="E831" s="260" t="s">
        <v>516</v>
      </c>
      <c r="F831" s="261">
        <v>0</v>
      </c>
      <c r="G831" s="261">
        <v>198223079.13000003</v>
      </c>
    </row>
    <row r="832" spans="2:7" x14ac:dyDescent="0.35">
      <c r="B832" s="260">
        <v>435501</v>
      </c>
      <c r="C832" s="258" t="s">
        <v>2694</v>
      </c>
      <c r="D832" s="259">
        <v>220117013</v>
      </c>
      <c r="E832" s="260" t="s">
        <v>3329</v>
      </c>
      <c r="F832" s="261">
        <v>0</v>
      </c>
      <c r="G832" s="261">
        <v>234020075.55000001</v>
      </c>
    </row>
    <row r="833" spans="2:7" x14ac:dyDescent="0.35">
      <c r="B833" s="260">
        <v>435501</v>
      </c>
      <c r="C833" s="258" t="s">
        <v>2694</v>
      </c>
      <c r="D833" s="259">
        <v>218617486</v>
      </c>
      <c r="E833" s="260" t="s">
        <v>1137</v>
      </c>
      <c r="F833" s="261">
        <v>0</v>
      </c>
      <c r="G833" s="261">
        <v>54996131.82</v>
      </c>
    </row>
    <row r="834" spans="2:7" x14ac:dyDescent="0.35">
      <c r="B834" s="260">
        <v>435501</v>
      </c>
      <c r="C834" s="258" t="s">
        <v>2694</v>
      </c>
      <c r="D834" s="259">
        <v>230117614</v>
      </c>
      <c r="E834" s="260" t="s">
        <v>882</v>
      </c>
      <c r="F834" s="261">
        <v>0</v>
      </c>
      <c r="G834" s="261">
        <v>88317525</v>
      </c>
    </row>
    <row r="835" spans="2:7" x14ac:dyDescent="0.35">
      <c r="B835" s="260">
        <v>435501</v>
      </c>
      <c r="C835" s="258" t="s">
        <v>2694</v>
      </c>
      <c r="D835" s="259">
        <v>128405000</v>
      </c>
      <c r="E835" s="260" t="s">
        <v>571</v>
      </c>
      <c r="F835" s="261">
        <v>0</v>
      </c>
      <c r="G835" s="261">
        <v>3888000</v>
      </c>
    </row>
    <row r="836" spans="2:7" x14ac:dyDescent="0.35">
      <c r="B836" s="260">
        <v>435501</v>
      </c>
      <c r="C836" s="258" t="s">
        <v>2694</v>
      </c>
      <c r="D836" s="259">
        <v>181905000</v>
      </c>
      <c r="E836" s="260" t="s">
        <v>612</v>
      </c>
      <c r="F836" s="261">
        <v>0</v>
      </c>
      <c r="G836" s="261">
        <v>747148431.06000006</v>
      </c>
    </row>
    <row r="837" spans="2:7" x14ac:dyDescent="0.35">
      <c r="B837" s="260">
        <v>435501</v>
      </c>
      <c r="C837" s="258" t="s">
        <v>2694</v>
      </c>
      <c r="D837" s="259">
        <v>230305001</v>
      </c>
      <c r="E837" s="260" t="s">
        <v>1336</v>
      </c>
      <c r="F837" s="261">
        <v>0</v>
      </c>
      <c r="G837" s="261">
        <v>46345400.999999993</v>
      </c>
    </row>
    <row r="838" spans="2:7" x14ac:dyDescent="0.35">
      <c r="B838" s="260">
        <v>435501</v>
      </c>
      <c r="C838" s="258" t="s">
        <v>2694</v>
      </c>
      <c r="D838" s="259">
        <v>216005360</v>
      </c>
      <c r="E838" s="260" t="s">
        <v>1038</v>
      </c>
      <c r="F838" s="261">
        <v>0</v>
      </c>
      <c r="G838" s="261">
        <v>830833892.17000008</v>
      </c>
    </row>
    <row r="839" spans="2:7" x14ac:dyDescent="0.35">
      <c r="B839" s="260">
        <v>435501</v>
      </c>
      <c r="C839" s="258" t="s">
        <v>2694</v>
      </c>
      <c r="D839" s="259">
        <v>127205000</v>
      </c>
      <c r="E839" s="260" t="s">
        <v>491</v>
      </c>
      <c r="F839" s="261">
        <v>0</v>
      </c>
      <c r="G839" s="261">
        <v>390752206.70999998</v>
      </c>
    </row>
    <row r="840" spans="2:7" x14ac:dyDescent="0.35">
      <c r="B840" s="260">
        <v>435501</v>
      </c>
      <c r="C840" s="258" t="s">
        <v>2694</v>
      </c>
      <c r="D840" s="259">
        <v>185505000</v>
      </c>
      <c r="E840" s="260" t="s">
        <v>613</v>
      </c>
      <c r="F840" s="261">
        <v>0</v>
      </c>
      <c r="G840" s="261">
        <v>562614450.12</v>
      </c>
    </row>
    <row r="841" spans="2:7" x14ac:dyDescent="0.35">
      <c r="B841" s="260">
        <v>435501</v>
      </c>
      <c r="C841" s="258" t="s">
        <v>2694</v>
      </c>
      <c r="D841" s="259">
        <v>185405000</v>
      </c>
      <c r="E841" s="260" t="s">
        <v>541</v>
      </c>
      <c r="F841" s="261">
        <v>0</v>
      </c>
      <c r="G841" s="261">
        <v>129816525.38</v>
      </c>
    </row>
    <row r="842" spans="2:7" x14ac:dyDescent="0.35">
      <c r="B842" s="260">
        <v>435501</v>
      </c>
      <c r="C842" s="258" t="s">
        <v>2694</v>
      </c>
      <c r="D842" s="259">
        <v>125505000</v>
      </c>
      <c r="E842" s="260" t="s">
        <v>573</v>
      </c>
      <c r="F842" s="261">
        <v>0</v>
      </c>
      <c r="G842" s="261">
        <v>713712434.92000008</v>
      </c>
    </row>
    <row r="843" spans="2:7" x14ac:dyDescent="0.35">
      <c r="B843" s="260">
        <v>435501</v>
      </c>
      <c r="C843" s="258" t="s">
        <v>2694</v>
      </c>
      <c r="D843" s="259">
        <v>38541000</v>
      </c>
      <c r="E843" s="260" t="s">
        <v>777</v>
      </c>
      <c r="F843" s="261">
        <v>0</v>
      </c>
      <c r="G843" s="261">
        <v>720749445.91999996</v>
      </c>
    </row>
    <row r="844" spans="2:7" x14ac:dyDescent="0.35">
      <c r="B844" s="260">
        <v>435501</v>
      </c>
      <c r="C844" s="258" t="s">
        <v>2694</v>
      </c>
      <c r="D844" s="259">
        <v>124941000</v>
      </c>
      <c r="E844" s="260" t="s">
        <v>514</v>
      </c>
      <c r="F844" s="261">
        <v>0</v>
      </c>
      <c r="G844" s="261">
        <v>771068819.36000001</v>
      </c>
    </row>
    <row r="845" spans="2:7" x14ac:dyDescent="0.35">
      <c r="B845" s="260">
        <v>435501</v>
      </c>
      <c r="C845" s="258" t="s">
        <v>2694</v>
      </c>
      <c r="D845" s="259">
        <v>125941000</v>
      </c>
      <c r="E845" s="260" t="s">
        <v>633</v>
      </c>
      <c r="F845" s="261">
        <v>0</v>
      </c>
      <c r="G845" s="261">
        <v>81460238.210000008</v>
      </c>
    </row>
    <row r="846" spans="2:7" x14ac:dyDescent="0.35">
      <c r="B846" s="260">
        <v>435501</v>
      </c>
      <c r="C846" s="258" t="s">
        <v>2694</v>
      </c>
      <c r="D846" s="259">
        <v>124541000</v>
      </c>
      <c r="E846" s="260" t="s">
        <v>635</v>
      </c>
      <c r="F846" s="261">
        <v>0</v>
      </c>
      <c r="G846" s="261">
        <v>177674747.15000001</v>
      </c>
    </row>
    <row r="847" spans="2:7" x14ac:dyDescent="0.35">
      <c r="B847" s="260">
        <v>435501</v>
      </c>
      <c r="C847" s="258" t="s">
        <v>2694</v>
      </c>
      <c r="D847" s="259">
        <v>124341000</v>
      </c>
      <c r="E847" s="260" t="s">
        <v>508</v>
      </c>
      <c r="F847" s="261">
        <v>0</v>
      </c>
      <c r="G847" s="261">
        <v>6039900</v>
      </c>
    </row>
    <row r="848" spans="2:7" x14ac:dyDescent="0.35">
      <c r="B848" s="260">
        <v>435501</v>
      </c>
      <c r="C848" s="258" t="s">
        <v>2694</v>
      </c>
      <c r="D848" s="259">
        <v>923270835</v>
      </c>
      <c r="E848" s="260" t="s">
        <v>672</v>
      </c>
      <c r="F848" s="261">
        <v>0</v>
      </c>
      <c r="G848" s="261">
        <v>252854890.59000003</v>
      </c>
    </row>
    <row r="849" spans="2:7" x14ac:dyDescent="0.35">
      <c r="B849" s="260">
        <v>435501</v>
      </c>
      <c r="C849" s="258" t="s">
        <v>2694</v>
      </c>
      <c r="D849" s="259">
        <v>38218000</v>
      </c>
      <c r="E849" s="260" t="s">
        <v>776</v>
      </c>
      <c r="F849" s="261">
        <v>0</v>
      </c>
      <c r="G849" s="261">
        <v>641145631.49000001</v>
      </c>
    </row>
    <row r="850" spans="2:7" x14ac:dyDescent="0.35">
      <c r="B850" s="260">
        <v>435501</v>
      </c>
      <c r="C850" s="258" t="s">
        <v>2694</v>
      </c>
      <c r="D850" s="259">
        <v>37352000</v>
      </c>
      <c r="E850" s="260" t="s">
        <v>173</v>
      </c>
      <c r="F850" s="261">
        <v>0</v>
      </c>
      <c r="G850" s="261">
        <v>1258002859.6300001</v>
      </c>
    </row>
    <row r="851" spans="2:7" x14ac:dyDescent="0.35">
      <c r="B851" s="260">
        <v>435501</v>
      </c>
      <c r="C851" s="258" t="s">
        <v>2694</v>
      </c>
      <c r="D851" s="259">
        <v>123952000</v>
      </c>
      <c r="E851" s="260" t="s">
        <v>1013</v>
      </c>
      <c r="F851" s="261">
        <v>0</v>
      </c>
      <c r="G851" s="261">
        <v>273842872.57999998</v>
      </c>
    </row>
    <row r="852" spans="2:7" x14ac:dyDescent="0.35">
      <c r="B852" s="260">
        <v>435501</v>
      </c>
      <c r="C852" s="258" t="s">
        <v>2694</v>
      </c>
      <c r="D852" s="259">
        <v>124266000</v>
      </c>
      <c r="E852" s="260" t="s">
        <v>582</v>
      </c>
      <c r="F852" s="261">
        <v>0</v>
      </c>
      <c r="G852" s="261">
        <v>127183170.52</v>
      </c>
    </row>
    <row r="853" spans="2:7" x14ac:dyDescent="0.35">
      <c r="B853" s="260">
        <v>435501</v>
      </c>
      <c r="C853" s="258" t="s">
        <v>2694</v>
      </c>
      <c r="D853" s="259">
        <v>219819698</v>
      </c>
      <c r="E853" s="260" t="s">
        <v>1288</v>
      </c>
      <c r="F853" s="261">
        <v>0</v>
      </c>
      <c r="G853" s="261">
        <v>387790824.51999998</v>
      </c>
    </row>
    <row r="854" spans="2:7" x14ac:dyDescent="0.35">
      <c r="B854" s="260">
        <v>435501</v>
      </c>
      <c r="C854" s="258" t="s">
        <v>2694</v>
      </c>
      <c r="D854" s="259">
        <v>27219000</v>
      </c>
      <c r="E854" s="260" t="s">
        <v>1389</v>
      </c>
      <c r="F854" s="261">
        <v>0</v>
      </c>
      <c r="G854" s="261">
        <v>1378624177.9299998</v>
      </c>
    </row>
    <row r="855" spans="2:7" x14ac:dyDescent="0.35">
      <c r="B855" s="260">
        <v>435501</v>
      </c>
      <c r="C855" s="258" t="s">
        <v>2694</v>
      </c>
      <c r="D855" s="259">
        <v>112727000</v>
      </c>
      <c r="E855" s="260" t="s">
        <v>163</v>
      </c>
      <c r="F855" s="261">
        <v>0</v>
      </c>
      <c r="G855" s="261">
        <v>39578300</v>
      </c>
    </row>
    <row r="856" spans="2:7" x14ac:dyDescent="0.35">
      <c r="B856" s="260">
        <v>435501</v>
      </c>
      <c r="C856" s="258" t="s">
        <v>2694</v>
      </c>
      <c r="D856" s="259">
        <v>121647000</v>
      </c>
      <c r="E856" s="260" t="s">
        <v>1390</v>
      </c>
      <c r="F856" s="261">
        <v>0</v>
      </c>
      <c r="G856" s="261">
        <v>24288000</v>
      </c>
    </row>
    <row r="857" spans="2:7" x14ac:dyDescent="0.35">
      <c r="B857" s="260">
        <v>435501</v>
      </c>
      <c r="C857" s="258" t="s">
        <v>2694</v>
      </c>
      <c r="D857" s="259">
        <v>217215572</v>
      </c>
      <c r="E857" s="260" t="s">
        <v>1186</v>
      </c>
      <c r="F857" s="261">
        <v>0</v>
      </c>
      <c r="G857" s="261">
        <v>330680152.35999995</v>
      </c>
    </row>
    <row r="858" spans="2:7" x14ac:dyDescent="0.35">
      <c r="B858" s="260">
        <v>435501</v>
      </c>
      <c r="C858" s="258" t="s">
        <v>2694</v>
      </c>
      <c r="D858" s="259">
        <v>220115407</v>
      </c>
      <c r="E858" s="260" t="s">
        <v>640</v>
      </c>
      <c r="F858" s="261">
        <v>0</v>
      </c>
      <c r="G858" s="261">
        <v>110468110.28000002</v>
      </c>
    </row>
    <row r="859" spans="2:7" x14ac:dyDescent="0.35">
      <c r="B859" s="260">
        <v>435501</v>
      </c>
      <c r="C859" s="258" t="s">
        <v>2694</v>
      </c>
      <c r="D859" s="259">
        <v>213115131</v>
      </c>
      <c r="E859" s="260" t="s">
        <v>263</v>
      </c>
      <c r="F859" s="261">
        <v>0</v>
      </c>
      <c r="G859" s="261">
        <v>67915670.469999999</v>
      </c>
    </row>
    <row r="860" spans="2:7" x14ac:dyDescent="0.35">
      <c r="B860" s="260">
        <v>435501</v>
      </c>
      <c r="C860" s="258" t="s">
        <v>2694</v>
      </c>
      <c r="D860" s="259">
        <v>214215542</v>
      </c>
      <c r="E860" s="260" t="s">
        <v>1163</v>
      </c>
      <c r="F860" s="261">
        <v>0</v>
      </c>
      <c r="G860" s="261">
        <v>44165628.109999992</v>
      </c>
    </row>
    <row r="861" spans="2:7" x14ac:dyDescent="0.35">
      <c r="B861" s="260">
        <v>435501</v>
      </c>
      <c r="C861" s="258" t="s">
        <v>2694</v>
      </c>
      <c r="D861" s="259">
        <v>127576000</v>
      </c>
      <c r="E861" s="260" t="s">
        <v>527</v>
      </c>
      <c r="F861" s="261">
        <v>0</v>
      </c>
      <c r="G861" s="261">
        <v>274335805.88999999</v>
      </c>
    </row>
    <row r="862" spans="2:7" x14ac:dyDescent="0.35">
      <c r="B862" s="260">
        <v>435501</v>
      </c>
      <c r="C862" s="258" t="s">
        <v>2694</v>
      </c>
      <c r="D862" s="259">
        <v>125876000</v>
      </c>
      <c r="E862" s="260" t="s">
        <v>698</v>
      </c>
      <c r="F862" s="261">
        <v>0</v>
      </c>
      <c r="G862" s="261">
        <v>124493301.44999999</v>
      </c>
    </row>
    <row r="863" spans="2:7" x14ac:dyDescent="0.35">
      <c r="B863" s="260">
        <v>435501</v>
      </c>
      <c r="C863" s="258" t="s">
        <v>2694</v>
      </c>
      <c r="D863" s="259">
        <v>212276122</v>
      </c>
      <c r="E863" s="260" t="s">
        <v>258</v>
      </c>
      <c r="F863" s="261">
        <v>0</v>
      </c>
      <c r="G863" s="261">
        <v>212754129.16000006</v>
      </c>
    </row>
    <row r="864" spans="2:7" x14ac:dyDescent="0.35">
      <c r="B864" s="260">
        <v>435501</v>
      </c>
      <c r="C864" s="258" t="s">
        <v>2694</v>
      </c>
      <c r="D864" s="259">
        <v>128176000</v>
      </c>
      <c r="E864" s="260" t="s">
        <v>537</v>
      </c>
      <c r="F864" s="261">
        <v>0</v>
      </c>
      <c r="G864" s="261">
        <v>92566686.289999992</v>
      </c>
    </row>
    <row r="865" spans="2:7" x14ac:dyDescent="0.35">
      <c r="B865" s="260">
        <v>435501</v>
      </c>
      <c r="C865" s="258" t="s">
        <v>2694</v>
      </c>
      <c r="D865" s="259">
        <v>210676606</v>
      </c>
      <c r="E865" s="260" t="s">
        <v>1211</v>
      </c>
      <c r="F865" s="261">
        <v>0</v>
      </c>
      <c r="G865" s="261">
        <v>37979224.670000002</v>
      </c>
    </row>
    <row r="866" spans="2:7" x14ac:dyDescent="0.35">
      <c r="B866" s="260">
        <v>435501</v>
      </c>
      <c r="C866" s="258" t="s">
        <v>2694</v>
      </c>
      <c r="D866" s="259">
        <v>115050000</v>
      </c>
      <c r="E866" s="260" t="s">
        <v>368</v>
      </c>
      <c r="F866" s="261">
        <v>0</v>
      </c>
      <c r="G866" s="261">
        <v>8303896.5399999991</v>
      </c>
    </row>
    <row r="867" spans="2:7" x14ac:dyDescent="0.35">
      <c r="B867" s="260">
        <v>435501</v>
      </c>
      <c r="C867" s="258" t="s">
        <v>2694</v>
      </c>
      <c r="D867" s="259">
        <v>118585000</v>
      </c>
      <c r="E867" s="260" t="s">
        <v>353</v>
      </c>
      <c r="F867" s="261">
        <v>0</v>
      </c>
      <c r="G867" s="261">
        <v>91613043.909999996</v>
      </c>
    </row>
    <row r="868" spans="2:7" x14ac:dyDescent="0.35">
      <c r="B868" s="260">
        <v>435501</v>
      </c>
      <c r="C868" s="258" t="s">
        <v>2694</v>
      </c>
      <c r="D868" s="259">
        <v>213085230</v>
      </c>
      <c r="E868" s="260" t="s">
        <v>1144</v>
      </c>
      <c r="F868" s="261">
        <v>0</v>
      </c>
      <c r="G868" s="261">
        <v>23716658.02</v>
      </c>
    </row>
    <row r="869" spans="2:7" x14ac:dyDescent="0.35">
      <c r="B869" s="260">
        <v>435501</v>
      </c>
      <c r="C869" s="258" t="s">
        <v>2694</v>
      </c>
      <c r="D869" s="259">
        <v>25744000</v>
      </c>
      <c r="E869" s="260" t="s">
        <v>319</v>
      </c>
      <c r="F869" s="261">
        <v>0</v>
      </c>
      <c r="G869" s="261">
        <v>1186900</v>
      </c>
    </row>
    <row r="870" spans="2:7" x14ac:dyDescent="0.35">
      <c r="B870" s="260">
        <v>435501</v>
      </c>
      <c r="C870" s="258" t="s">
        <v>2694</v>
      </c>
      <c r="D870" s="259">
        <v>127544000</v>
      </c>
      <c r="E870" s="260" t="s">
        <v>587</v>
      </c>
      <c r="F870" s="261">
        <v>0</v>
      </c>
      <c r="G870" s="261">
        <v>44696259.549999997</v>
      </c>
    </row>
    <row r="871" spans="2:7" x14ac:dyDescent="0.35">
      <c r="B871" s="260">
        <v>435501</v>
      </c>
      <c r="C871" s="258" t="s">
        <v>2694</v>
      </c>
      <c r="D871" s="259">
        <v>127444000</v>
      </c>
      <c r="E871" s="260" t="s">
        <v>653</v>
      </c>
      <c r="F871" s="261">
        <v>0</v>
      </c>
      <c r="G871" s="261">
        <v>338903343.48000002</v>
      </c>
    </row>
    <row r="872" spans="2:7" x14ac:dyDescent="0.35">
      <c r="B872" s="260">
        <v>435501</v>
      </c>
      <c r="C872" s="258" t="s">
        <v>2694</v>
      </c>
      <c r="D872" s="259">
        <v>212070820</v>
      </c>
      <c r="E872" s="260" t="s">
        <v>1289</v>
      </c>
      <c r="F872" s="261">
        <v>0</v>
      </c>
      <c r="G872" s="261">
        <v>14400000</v>
      </c>
    </row>
    <row r="873" spans="2:7" x14ac:dyDescent="0.35">
      <c r="B873" s="260">
        <v>435501</v>
      </c>
      <c r="C873" s="258" t="s">
        <v>2694</v>
      </c>
      <c r="D873" s="259">
        <v>117070000</v>
      </c>
      <c r="E873" s="260" t="s">
        <v>359</v>
      </c>
      <c r="F873" s="261">
        <v>0</v>
      </c>
      <c r="G873" s="261">
        <v>395494174.70999998</v>
      </c>
    </row>
    <row r="874" spans="2:7" x14ac:dyDescent="0.35">
      <c r="B874" s="260">
        <v>435501</v>
      </c>
      <c r="C874" s="258" t="s">
        <v>2694</v>
      </c>
      <c r="D874" s="259">
        <v>11100000</v>
      </c>
      <c r="E874" s="260" t="s">
        <v>1112</v>
      </c>
      <c r="F874" s="261">
        <v>0</v>
      </c>
      <c r="G874" s="261">
        <v>214049133.96000001</v>
      </c>
    </row>
    <row r="875" spans="2:7" x14ac:dyDescent="0.35">
      <c r="B875" s="260">
        <v>435501</v>
      </c>
      <c r="C875" s="258" t="s">
        <v>2694</v>
      </c>
      <c r="D875" s="259">
        <v>25300000</v>
      </c>
      <c r="E875" s="260" t="s">
        <v>1021</v>
      </c>
      <c r="F875" s="261">
        <v>0</v>
      </c>
      <c r="G875" s="261">
        <v>27605705.039999999</v>
      </c>
    </row>
    <row r="876" spans="2:7" x14ac:dyDescent="0.35">
      <c r="B876" s="260">
        <v>435501</v>
      </c>
      <c r="C876" s="258" t="s">
        <v>2694</v>
      </c>
      <c r="D876" s="259">
        <v>10400000</v>
      </c>
      <c r="E876" s="260" t="s">
        <v>348</v>
      </c>
      <c r="F876" s="261">
        <v>0</v>
      </c>
      <c r="G876" s="261">
        <v>943479655.44999993</v>
      </c>
    </row>
    <row r="877" spans="2:7" x14ac:dyDescent="0.35">
      <c r="B877" s="260">
        <v>435501</v>
      </c>
      <c r="C877" s="258" t="s">
        <v>2694</v>
      </c>
      <c r="D877" s="259">
        <v>122125000</v>
      </c>
      <c r="E877" s="260" t="s">
        <v>718</v>
      </c>
      <c r="F877" s="261">
        <v>0</v>
      </c>
      <c r="G877" s="261">
        <v>779325035.33999991</v>
      </c>
    </row>
    <row r="878" spans="2:7" x14ac:dyDescent="0.35">
      <c r="B878" s="260">
        <v>435501</v>
      </c>
      <c r="C878" s="258" t="s">
        <v>2694</v>
      </c>
      <c r="D878" s="259">
        <v>210111001</v>
      </c>
      <c r="E878" s="260" t="s">
        <v>157</v>
      </c>
      <c r="F878" s="261">
        <v>0</v>
      </c>
      <c r="G878" s="261">
        <v>2651740536.7399998</v>
      </c>
    </row>
    <row r="879" spans="2:7" x14ac:dyDescent="0.35">
      <c r="B879" s="260">
        <v>435501</v>
      </c>
      <c r="C879" s="258" t="s">
        <v>2694</v>
      </c>
      <c r="D879" s="259">
        <v>27400000</v>
      </c>
      <c r="E879" s="260" t="s">
        <v>186</v>
      </c>
      <c r="F879" s="261">
        <v>0</v>
      </c>
      <c r="G879" s="261">
        <v>1245403266.1800001</v>
      </c>
    </row>
    <row r="880" spans="2:7" x14ac:dyDescent="0.35">
      <c r="B880" s="260">
        <v>435501</v>
      </c>
      <c r="C880" s="258" t="s">
        <v>2694</v>
      </c>
      <c r="D880" s="259">
        <v>31400000</v>
      </c>
      <c r="E880" s="260" t="s">
        <v>151</v>
      </c>
      <c r="F880" s="261">
        <v>0</v>
      </c>
      <c r="G880" s="261">
        <v>11542110169.18</v>
      </c>
    </row>
    <row r="881" spans="2:7" x14ac:dyDescent="0.35">
      <c r="B881" s="260">
        <v>435501</v>
      </c>
      <c r="C881" s="258" t="s">
        <v>2694</v>
      </c>
      <c r="D881" s="259">
        <v>222011001</v>
      </c>
      <c r="E881" s="260" t="s">
        <v>992</v>
      </c>
      <c r="F881" s="261">
        <v>0</v>
      </c>
      <c r="G881" s="261">
        <v>289091322</v>
      </c>
    </row>
    <row r="882" spans="2:7" x14ac:dyDescent="0.35">
      <c r="B882" s="260">
        <v>435501</v>
      </c>
      <c r="C882" s="258" t="s">
        <v>2694</v>
      </c>
      <c r="D882" s="259">
        <v>10600000</v>
      </c>
      <c r="E882" s="260" t="s">
        <v>347</v>
      </c>
      <c r="F882" s="261">
        <v>0</v>
      </c>
      <c r="G882" s="261">
        <v>94308396.879999995</v>
      </c>
    </row>
    <row r="883" spans="2:7" x14ac:dyDescent="0.35">
      <c r="B883" s="260">
        <v>435501</v>
      </c>
      <c r="C883" s="258" t="s">
        <v>2694</v>
      </c>
      <c r="D883" s="259">
        <v>25400000</v>
      </c>
      <c r="E883" s="260" t="s">
        <v>3318</v>
      </c>
      <c r="F883" s="261">
        <v>0</v>
      </c>
      <c r="G883" s="261">
        <v>1789868736.1500001</v>
      </c>
    </row>
    <row r="884" spans="2:7" x14ac:dyDescent="0.35">
      <c r="B884" s="260">
        <v>435501</v>
      </c>
      <c r="C884" s="258" t="s">
        <v>2694</v>
      </c>
      <c r="D884" s="259">
        <v>112525000</v>
      </c>
      <c r="E884" s="260" t="s">
        <v>355</v>
      </c>
      <c r="F884" s="261">
        <v>0</v>
      </c>
      <c r="G884" s="261">
        <v>6848300</v>
      </c>
    </row>
    <row r="885" spans="2:7" x14ac:dyDescent="0.35">
      <c r="B885" s="260">
        <v>435501</v>
      </c>
      <c r="C885" s="258" t="s">
        <v>2694</v>
      </c>
      <c r="D885" s="259">
        <v>27500000</v>
      </c>
      <c r="E885" s="260" t="s">
        <v>1397</v>
      </c>
      <c r="F885" s="261">
        <v>0</v>
      </c>
      <c r="G885" s="261">
        <v>48114900</v>
      </c>
    </row>
    <row r="886" spans="2:7" x14ac:dyDescent="0.35">
      <c r="B886" s="260">
        <v>435501</v>
      </c>
      <c r="C886" s="258" t="s">
        <v>2694</v>
      </c>
      <c r="D886" s="259">
        <v>23300000</v>
      </c>
      <c r="E886" s="260" t="s">
        <v>193</v>
      </c>
      <c r="F886" s="261">
        <v>0</v>
      </c>
      <c r="G886" s="261">
        <v>761144473.04999995</v>
      </c>
    </row>
    <row r="887" spans="2:7" x14ac:dyDescent="0.35">
      <c r="B887" s="260">
        <v>435501</v>
      </c>
      <c r="C887" s="258" t="s">
        <v>2694</v>
      </c>
      <c r="D887" s="259">
        <v>217525175</v>
      </c>
      <c r="E887" s="260" t="s">
        <v>286</v>
      </c>
      <c r="F887" s="261">
        <v>0</v>
      </c>
      <c r="G887" s="261">
        <v>631720087.81999993</v>
      </c>
    </row>
    <row r="888" spans="2:7" x14ac:dyDescent="0.35">
      <c r="B888" s="260">
        <v>435501</v>
      </c>
      <c r="C888" s="258" t="s">
        <v>2694</v>
      </c>
      <c r="D888" s="259">
        <v>25200000</v>
      </c>
      <c r="E888" s="260" t="s">
        <v>1294</v>
      </c>
      <c r="F888" s="261">
        <v>0</v>
      </c>
      <c r="G888" s="261">
        <v>252865916.55000001</v>
      </c>
    </row>
    <row r="889" spans="2:7" x14ac:dyDescent="0.35">
      <c r="B889" s="260">
        <v>435501</v>
      </c>
      <c r="C889" s="258" t="s">
        <v>2694</v>
      </c>
      <c r="D889" s="259">
        <v>217325473</v>
      </c>
      <c r="E889" s="260" t="s">
        <v>1130</v>
      </c>
      <c r="F889" s="261">
        <v>0</v>
      </c>
      <c r="G889" s="261">
        <v>366222620.45000005</v>
      </c>
    </row>
    <row r="890" spans="2:7" x14ac:dyDescent="0.35">
      <c r="B890" s="260">
        <v>435501</v>
      </c>
      <c r="C890" s="258" t="s">
        <v>2694</v>
      </c>
      <c r="D890" s="259">
        <v>213925839</v>
      </c>
      <c r="E890" s="260" t="s">
        <v>1368</v>
      </c>
      <c r="F890" s="261">
        <v>0</v>
      </c>
      <c r="G890" s="261">
        <v>128710811.73999998</v>
      </c>
    </row>
    <row r="891" spans="2:7" x14ac:dyDescent="0.35">
      <c r="B891" s="260">
        <v>435501</v>
      </c>
      <c r="C891" s="258" t="s">
        <v>2694</v>
      </c>
      <c r="D891" s="259">
        <v>25900000</v>
      </c>
      <c r="E891" s="260" t="s">
        <v>1029</v>
      </c>
      <c r="F891" s="261">
        <v>0</v>
      </c>
      <c r="G891" s="261">
        <v>150147477.66</v>
      </c>
    </row>
    <row r="892" spans="2:7" x14ac:dyDescent="0.35">
      <c r="B892" s="260">
        <v>435501</v>
      </c>
      <c r="C892" s="258" t="s">
        <v>2694</v>
      </c>
      <c r="D892" s="259">
        <v>216225662</v>
      </c>
      <c r="E892" s="260" t="s">
        <v>1256</v>
      </c>
      <c r="F892" s="261">
        <v>0</v>
      </c>
      <c r="G892" s="261">
        <v>141518559.28999999</v>
      </c>
    </row>
    <row r="893" spans="2:7" x14ac:dyDescent="0.35">
      <c r="B893" s="260">
        <v>435501</v>
      </c>
      <c r="C893" s="258" t="s">
        <v>2694</v>
      </c>
      <c r="D893" s="259">
        <v>215825758</v>
      </c>
      <c r="E893" s="260" t="s">
        <v>1308</v>
      </c>
      <c r="F893" s="261">
        <v>0</v>
      </c>
      <c r="G893" s="261">
        <v>278809251.4799999</v>
      </c>
    </row>
    <row r="894" spans="2:7" x14ac:dyDescent="0.35">
      <c r="B894" s="260">
        <v>435501</v>
      </c>
      <c r="C894" s="258" t="s">
        <v>2694</v>
      </c>
      <c r="D894" s="259">
        <v>33800000</v>
      </c>
      <c r="E894" s="260" t="s">
        <v>3306</v>
      </c>
      <c r="F894" s="261">
        <v>0</v>
      </c>
      <c r="G894" s="261">
        <v>54800120.859999985</v>
      </c>
    </row>
    <row r="895" spans="2:7" x14ac:dyDescent="0.35">
      <c r="B895" s="260">
        <v>435501</v>
      </c>
      <c r="C895" s="258" t="s">
        <v>2694</v>
      </c>
      <c r="D895" s="259">
        <v>120968000</v>
      </c>
      <c r="E895" s="260" t="s">
        <v>719</v>
      </c>
      <c r="F895" s="261">
        <v>0</v>
      </c>
      <c r="G895" s="261">
        <v>120151420.25999999</v>
      </c>
    </row>
    <row r="896" spans="2:7" x14ac:dyDescent="0.35">
      <c r="B896" s="260">
        <v>435501</v>
      </c>
      <c r="C896" s="258" t="s">
        <v>2694</v>
      </c>
      <c r="D896" s="259">
        <v>923269422</v>
      </c>
      <c r="E896" s="260" t="s">
        <v>172</v>
      </c>
      <c r="F896" s="261">
        <v>0</v>
      </c>
      <c r="G896" s="261">
        <v>258431715.18000001</v>
      </c>
    </row>
    <row r="897" spans="2:7" x14ac:dyDescent="0.35">
      <c r="B897" s="260">
        <v>435501</v>
      </c>
      <c r="C897" s="258" t="s">
        <v>2694</v>
      </c>
      <c r="D897" s="259">
        <v>125568000</v>
      </c>
      <c r="E897" s="260" t="s">
        <v>606</v>
      </c>
      <c r="F897" s="261">
        <v>0</v>
      </c>
      <c r="G897" s="261">
        <v>245868768.85000002</v>
      </c>
    </row>
    <row r="898" spans="2:7" x14ac:dyDescent="0.35">
      <c r="B898" s="260">
        <v>435501</v>
      </c>
      <c r="C898" s="258" t="s">
        <v>2694</v>
      </c>
      <c r="D898" s="259">
        <v>923270866</v>
      </c>
      <c r="E898" s="260" t="s">
        <v>830</v>
      </c>
      <c r="F898" s="261">
        <v>0</v>
      </c>
      <c r="G898" s="261">
        <v>115518276.78</v>
      </c>
    </row>
    <row r="899" spans="2:7" x14ac:dyDescent="0.35">
      <c r="B899" s="260">
        <v>435501</v>
      </c>
      <c r="C899" s="258" t="s">
        <v>2694</v>
      </c>
      <c r="D899" s="259">
        <v>923271656</v>
      </c>
      <c r="E899" s="260" t="s">
        <v>731</v>
      </c>
      <c r="F899" s="261">
        <v>0</v>
      </c>
      <c r="G899" s="261">
        <v>361221602.98000008</v>
      </c>
    </row>
    <row r="900" spans="2:7" x14ac:dyDescent="0.35">
      <c r="B900" s="260">
        <v>435501</v>
      </c>
      <c r="C900" s="258" t="s">
        <v>2694</v>
      </c>
      <c r="D900" s="259">
        <v>923271216</v>
      </c>
      <c r="E900" s="260" t="s">
        <v>610</v>
      </c>
      <c r="F900" s="261">
        <v>0</v>
      </c>
      <c r="G900" s="261">
        <v>472192306.23000002</v>
      </c>
    </row>
    <row r="901" spans="2:7" x14ac:dyDescent="0.35">
      <c r="B901" s="260">
        <v>435501</v>
      </c>
      <c r="C901" s="258" t="s">
        <v>2694</v>
      </c>
      <c r="D901" s="259">
        <v>923271264</v>
      </c>
      <c r="E901" s="260" t="s">
        <v>730</v>
      </c>
      <c r="F901" s="261">
        <v>0</v>
      </c>
      <c r="G901" s="261">
        <v>113664505.89999999</v>
      </c>
    </row>
    <row r="902" spans="2:7" x14ac:dyDescent="0.35">
      <c r="B902" s="260">
        <v>435501</v>
      </c>
      <c r="C902" s="258" t="s">
        <v>2694</v>
      </c>
      <c r="D902" s="259">
        <v>923271598</v>
      </c>
      <c r="E902" s="260" t="s">
        <v>736</v>
      </c>
      <c r="F902" s="261">
        <v>0</v>
      </c>
      <c r="G902" s="261">
        <v>102478580.5</v>
      </c>
    </row>
    <row r="903" spans="2:7" x14ac:dyDescent="0.35">
      <c r="B903" s="260">
        <v>435501</v>
      </c>
      <c r="C903" s="258" t="s">
        <v>2694</v>
      </c>
      <c r="D903" s="259">
        <v>923272137</v>
      </c>
      <c r="E903" s="260" t="s">
        <v>3343</v>
      </c>
      <c r="F903" s="261">
        <v>0</v>
      </c>
      <c r="G903" s="261">
        <v>84527799.199999988</v>
      </c>
    </row>
    <row r="904" spans="2:7" x14ac:dyDescent="0.35">
      <c r="B904" s="260">
        <v>435501</v>
      </c>
      <c r="C904" s="258" t="s">
        <v>2694</v>
      </c>
      <c r="D904" s="259">
        <v>923272105</v>
      </c>
      <c r="E904" s="260" t="s">
        <v>189</v>
      </c>
      <c r="F904" s="261">
        <v>0</v>
      </c>
      <c r="G904" s="261">
        <v>3545927750.1600008</v>
      </c>
    </row>
    <row r="905" spans="2:7" x14ac:dyDescent="0.35">
      <c r="B905" s="260">
        <v>435501</v>
      </c>
      <c r="C905" s="258" t="s">
        <v>2694</v>
      </c>
      <c r="D905" s="259">
        <v>923272421</v>
      </c>
      <c r="E905" s="260" t="s">
        <v>1115</v>
      </c>
      <c r="F905" s="261">
        <v>0</v>
      </c>
      <c r="G905" s="261">
        <v>364268875.44</v>
      </c>
    </row>
    <row r="906" spans="2:7" x14ac:dyDescent="0.35">
      <c r="B906" s="260">
        <v>435501</v>
      </c>
      <c r="C906" s="258" t="s">
        <v>2694</v>
      </c>
      <c r="D906" s="259">
        <v>923272419</v>
      </c>
      <c r="E906" s="260" t="s">
        <v>1374</v>
      </c>
      <c r="F906" s="261">
        <v>0</v>
      </c>
      <c r="G906" s="261">
        <v>122578100</v>
      </c>
    </row>
    <row r="907" spans="2:7" x14ac:dyDescent="0.35">
      <c r="B907" s="260">
        <v>435501</v>
      </c>
      <c r="C907" s="258" t="s">
        <v>2694</v>
      </c>
      <c r="D907" s="259">
        <v>923272478</v>
      </c>
      <c r="E907" s="260" t="s">
        <v>277</v>
      </c>
      <c r="F907" s="261">
        <v>0</v>
      </c>
      <c r="G907" s="261">
        <v>24245750740.87999</v>
      </c>
    </row>
    <row r="908" spans="2:7" x14ac:dyDescent="0.35">
      <c r="B908" s="260">
        <v>435501</v>
      </c>
      <c r="C908" s="258" t="s">
        <v>2694</v>
      </c>
      <c r="D908" s="259">
        <v>923272546</v>
      </c>
      <c r="E908" s="260" t="s">
        <v>759</v>
      </c>
      <c r="F908" s="261">
        <v>0</v>
      </c>
      <c r="G908" s="261">
        <v>49941414.280000001</v>
      </c>
    </row>
    <row r="909" spans="2:7" x14ac:dyDescent="0.35">
      <c r="B909" s="260">
        <v>435501</v>
      </c>
      <c r="C909" s="258" t="s">
        <v>2694</v>
      </c>
      <c r="D909" s="259">
        <v>923272747</v>
      </c>
      <c r="E909" s="260" t="s">
        <v>1437</v>
      </c>
      <c r="F909" s="261">
        <v>0</v>
      </c>
      <c r="G909" s="261">
        <v>1189446359.9900002</v>
      </c>
    </row>
    <row r="910" spans="2:7" x14ac:dyDescent="0.35">
      <c r="B910" s="260">
        <v>435501</v>
      </c>
      <c r="C910" s="258" t="s">
        <v>2694</v>
      </c>
      <c r="D910" s="259">
        <v>131110000</v>
      </c>
      <c r="E910" s="260" t="s">
        <v>1143</v>
      </c>
      <c r="F910" s="261">
        <v>0</v>
      </c>
      <c r="G910" s="261">
        <v>53356251.300000004</v>
      </c>
    </row>
    <row r="911" spans="2:7" x14ac:dyDescent="0.35">
      <c r="B911" s="260">
        <v>435501</v>
      </c>
      <c r="C911" s="258" t="s">
        <v>2694</v>
      </c>
      <c r="D911" s="259">
        <v>213044430</v>
      </c>
      <c r="E911" s="260" t="s">
        <v>1091</v>
      </c>
      <c r="F911" s="261">
        <v>0</v>
      </c>
      <c r="G911" s="261">
        <v>42200000</v>
      </c>
    </row>
    <row r="912" spans="2:7" x14ac:dyDescent="0.35">
      <c r="B912" s="260">
        <v>435501</v>
      </c>
      <c r="C912" s="258" t="s">
        <v>2694</v>
      </c>
      <c r="D912" s="259">
        <v>213476834</v>
      </c>
      <c r="E912" s="260" t="s">
        <v>1357</v>
      </c>
      <c r="F912" s="261">
        <v>0</v>
      </c>
      <c r="G912" s="261">
        <v>19153500</v>
      </c>
    </row>
    <row r="913" spans="2:7" x14ac:dyDescent="0.35">
      <c r="B913" s="260">
        <v>435501</v>
      </c>
      <c r="C913" s="258" t="s">
        <v>2694</v>
      </c>
      <c r="D913" s="259">
        <v>122976000</v>
      </c>
      <c r="E913" s="260" t="s">
        <v>716</v>
      </c>
      <c r="F913" s="261">
        <v>0</v>
      </c>
      <c r="G913" s="261">
        <v>66248703.299999997</v>
      </c>
    </row>
    <row r="914" spans="2:7" x14ac:dyDescent="0.35">
      <c r="B914" s="260">
        <v>435501</v>
      </c>
      <c r="C914" s="258" t="s">
        <v>2694</v>
      </c>
      <c r="D914" s="259">
        <v>26800000</v>
      </c>
      <c r="E914" s="260" t="s">
        <v>168</v>
      </c>
      <c r="F914" s="261">
        <v>0</v>
      </c>
      <c r="G914" s="261">
        <v>21198600</v>
      </c>
    </row>
    <row r="915" spans="2:7" x14ac:dyDescent="0.35">
      <c r="B915" s="260">
        <v>435501</v>
      </c>
      <c r="C915" s="258" t="s">
        <v>2694</v>
      </c>
      <c r="D915" s="259">
        <v>126452000</v>
      </c>
      <c r="E915" s="260" t="s">
        <v>493</v>
      </c>
      <c r="F915" s="261">
        <v>0</v>
      </c>
      <c r="G915" s="261">
        <v>8464500</v>
      </c>
    </row>
    <row r="916" spans="2:7" x14ac:dyDescent="0.35">
      <c r="B916" s="260">
        <v>435501</v>
      </c>
      <c r="C916" s="258" t="s">
        <v>2694</v>
      </c>
      <c r="D916" s="259">
        <v>923272281</v>
      </c>
      <c r="E916" s="260" t="s">
        <v>829</v>
      </c>
      <c r="F916" s="261">
        <v>0</v>
      </c>
      <c r="G916" s="261">
        <v>836362.8</v>
      </c>
    </row>
    <row r="917" spans="2:7" x14ac:dyDescent="0.35">
      <c r="B917" s="260">
        <v>435501</v>
      </c>
      <c r="C917" s="258" t="s">
        <v>2694</v>
      </c>
      <c r="D917" s="259">
        <v>127354000</v>
      </c>
      <c r="E917" s="260" t="s">
        <v>520</v>
      </c>
      <c r="F917" s="261">
        <v>0</v>
      </c>
      <c r="G917" s="261">
        <v>50456610.600000001</v>
      </c>
    </row>
    <row r="918" spans="2:7" x14ac:dyDescent="0.35">
      <c r="B918" s="260">
        <v>435501</v>
      </c>
      <c r="C918" s="258" t="s">
        <v>2694</v>
      </c>
      <c r="D918" s="259">
        <v>923271215</v>
      </c>
      <c r="E918" s="260" t="s">
        <v>426</v>
      </c>
      <c r="F918" s="261">
        <v>0</v>
      </c>
      <c r="G918" s="261">
        <v>35329226.799999997</v>
      </c>
    </row>
    <row r="919" spans="2:7" x14ac:dyDescent="0.35">
      <c r="B919" s="260">
        <v>435501</v>
      </c>
      <c r="C919" s="258" t="s">
        <v>2694</v>
      </c>
      <c r="D919" s="259">
        <v>821920000</v>
      </c>
      <c r="E919" s="260" t="s">
        <v>1398</v>
      </c>
      <c r="F919" s="261">
        <v>0</v>
      </c>
      <c r="G919" s="261">
        <v>125954621.8</v>
      </c>
    </row>
    <row r="920" spans="2:7" x14ac:dyDescent="0.35">
      <c r="B920" s="260">
        <v>435501</v>
      </c>
      <c r="C920" s="258" t="s">
        <v>2694</v>
      </c>
      <c r="D920" s="259">
        <v>127566000</v>
      </c>
      <c r="E920" s="260" t="s">
        <v>645</v>
      </c>
      <c r="F920" s="261">
        <v>0</v>
      </c>
      <c r="G920" s="261">
        <v>152642866.10000002</v>
      </c>
    </row>
    <row r="921" spans="2:7" x14ac:dyDescent="0.35">
      <c r="B921" s="260">
        <v>435501</v>
      </c>
      <c r="C921" s="258" t="s">
        <v>2694</v>
      </c>
      <c r="D921" s="259">
        <v>23500000</v>
      </c>
      <c r="E921" s="260" t="s">
        <v>1030</v>
      </c>
      <c r="F921" s="261">
        <v>0</v>
      </c>
      <c r="G921" s="261">
        <v>6665500</v>
      </c>
    </row>
    <row r="922" spans="2:7" x14ac:dyDescent="0.35">
      <c r="B922" s="260">
        <v>435501</v>
      </c>
      <c r="C922" s="258" t="s">
        <v>2694</v>
      </c>
      <c r="D922" s="259">
        <v>125915000</v>
      </c>
      <c r="E922" s="260" t="s">
        <v>3324</v>
      </c>
      <c r="F922" s="261">
        <v>0</v>
      </c>
      <c r="G922" s="261">
        <v>309552665.51999998</v>
      </c>
    </row>
    <row r="923" spans="2:7" x14ac:dyDescent="0.35">
      <c r="B923" s="260">
        <v>435501</v>
      </c>
      <c r="C923" s="258" t="s">
        <v>2694</v>
      </c>
      <c r="D923" s="259">
        <v>210176001</v>
      </c>
      <c r="E923" s="260" t="s">
        <v>160</v>
      </c>
      <c r="F923" s="261">
        <v>0</v>
      </c>
      <c r="G923" s="261">
        <v>151268984.19999999</v>
      </c>
    </row>
    <row r="924" spans="2:7" x14ac:dyDescent="0.35">
      <c r="B924" s="260">
        <v>435501</v>
      </c>
      <c r="C924" s="258" t="s">
        <v>2694</v>
      </c>
      <c r="D924" s="259">
        <v>126317000</v>
      </c>
      <c r="E924" s="260" t="s">
        <v>709</v>
      </c>
      <c r="F924" s="261">
        <v>0</v>
      </c>
      <c r="G924" s="261">
        <v>182456538.65000001</v>
      </c>
    </row>
    <row r="925" spans="2:7" x14ac:dyDescent="0.35">
      <c r="B925" s="260">
        <v>435501</v>
      </c>
      <c r="C925" s="258" t="s">
        <v>2694</v>
      </c>
      <c r="D925" s="259">
        <v>218766687</v>
      </c>
      <c r="E925" s="260" t="s">
        <v>1290</v>
      </c>
      <c r="F925" s="261">
        <v>0</v>
      </c>
      <c r="G925" s="261">
        <v>62244684.560000002</v>
      </c>
    </row>
    <row r="926" spans="2:7" x14ac:dyDescent="0.35">
      <c r="B926" s="260">
        <v>435501</v>
      </c>
      <c r="C926" s="258" t="s">
        <v>2694</v>
      </c>
      <c r="D926" s="259">
        <v>220244560</v>
      </c>
      <c r="E926" s="260" t="s">
        <v>977</v>
      </c>
      <c r="F926" s="261">
        <v>0</v>
      </c>
      <c r="G926" s="261">
        <v>21832843.669999994</v>
      </c>
    </row>
    <row r="927" spans="2:7" x14ac:dyDescent="0.35">
      <c r="B927" s="260">
        <v>435501</v>
      </c>
      <c r="C927" s="258" t="s">
        <v>2694</v>
      </c>
      <c r="D927" s="259">
        <v>219715897</v>
      </c>
      <c r="E927" s="260" t="s">
        <v>1434</v>
      </c>
      <c r="F927" s="261">
        <v>0</v>
      </c>
      <c r="G927" s="261">
        <v>29643033.940000001</v>
      </c>
    </row>
    <row r="928" spans="2:7" x14ac:dyDescent="0.35">
      <c r="B928" s="260">
        <v>435501</v>
      </c>
      <c r="C928" s="258" t="s">
        <v>2694</v>
      </c>
      <c r="D928" s="259">
        <v>220168720</v>
      </c>
      <c r="E928" s="260" t="s">
        <v>966</v>
      </c>
      <c r="F928" s="261">
        <v>0</v>
      </c>
      <c r="G928" s="261">
        <v>29366570.59</v>
      </c>
    </row>
    <row r="929" spans="2:7" x14ac:dyDescent="0.35">
      <c r="B929" s="260">
        <v>435501</v>
      </c>
      <c r="C929" s="258" t="s">
        <v>2694</v>
      </c>
      <c r="D929" s="259">
        <v>220270708</v>
      </c>
      <c r="E929" s="260" t="s">
        <v>455</v>
      </c>
      <c r="F929" s="261">
        <v>0</v>
      </c>
      <c r="G929" s="261">
        <v>28006185.289999999</v>
      </c>
    </row>
    <row r="930" spans="2:7" x14ac:dyDescent="0.35">
      <c r="B930" s="260">
        <v>435501</v>
      </c>
      <c r="C930" s="258" t="s">
        <v>2694</v>
      </c>
      <c r="D930" s="259">
        <v>826076000</v>
      </c>
      <c r="E930" s="260" t="s">
        <v>1391</v>
      </c>
      <c r="F930" s="261">
        <v>0</v>
      </c>
      <c r="G930" s="261">
        <v>224797183.46000001</v>
      </c>
    </row>
    <row r="931" spans="2:7" x14ac:dyDescent="0.35">
      <c r="B931" s="260">
        <v>435501</v>
      </c>
      <c r="C931" s="258" t="s">
        <v>2694</v>
      </c>
      <c r="D931" s="259">
        <v>118181000</v>
      </c>
      <c r="E931" s="260" t="s">
        <v>350</v>
      </c>
      <c r="F931" s="261">
        <v>0</v>
      </c>
      <c r="G931" s="261">
        <v>9923000</v>
      </c>
    </row>
    <row r="932" spans="2:7" x14ac:dyDescent="0.35">
      <c r="B932" s="260">
        <v>435501</v>
      </c>
      <c r="C932" s="258" t="s">
        <v>2694</v>
      </c>
      <c r="D932" s="259">
        <v>13900000</v>
      </c>
      <c r="E932" s="260" t="s">
        <v>266</v>
      </c>
      <c r="F932" s="261">
        <v>0</v>
      </c>
      <c r="G932" s="261">
        <v>139820013.88999999</v>
      </c>
    </row>
    <row r="933" spans="2:7" x14ac:dyDescent="0.35">
      <c r="B933" s="260">
        <v>435501</v>
      </c>
      <c r="C933" s="258" t="s">
        <v>2694</v>
      </c>
      <c r="D933" s="259">
        <v>217223672</v>
      </c>
      <c r="E933" s="260" t="s">
        <v>1237</v>
      </c>
      <c r="F933" s="261">
        <v>0</v>
      </c>
      <c r="G933" s="261">
        <v>10956505</v>
      </c>
    </row>
    <row r="934" spans="2:7" x14ac:dyDescent="0.35">
      <c r="B934" s="260">
        <v>435501</v>
      </c>
      <c r="C934" s="258" t="s">
        <v>2694</v>
      </c>
      <c r="D934" s="259">
        <v>62200000</v>
      </c>
      <c r="E934" s="260" t="s">
        <v>1360</v>
      </c>
      <c r="F934" s="261">
        <v>0</v>
      </c>
      <c r="G934" s="261">
        <v>89972770.620000005</v>
      </c>
    </row>
    <row r="935" spans="2:7" x14ac:dyDescent="0.35">
      <c r="B935" s="260">
        <v>435501</v>
      </c>
      <c r="C935" s="258" t="s">
        <v>2694</v>
      </c>
      <c r="D935" s="259">
        <v>210650006</v>
      </c>
      <c r="E935" s="260" t="s">
        <v>188</v>
      </c>
      <c r="F935" s="261">
        <v>0</v>
      </c>
      <c r="G935" s="261">
        <v>7885017</v>
      </c>
    </row>
    <row r="936" spans="2:7" x14ac:dyDescent="0.35">
      <c r="B936" s="260">
        <v>435501</v>
      </c>
      <c r="C936" s="258" t="s">
        <v>2694</v>
      </c>
      <c r="D936" s="259">
        <v>119797000</v>
      </c>
      <c r="E936" s="260" t="s">
        <v>373</v>
      </c>
      <c r="F936" s="261">
        <v>0</v>
      </c>
      <c r="G936" s="261">
        <v>7934600</v>
      </c>
    </row>
    <row r="937" spans="2:7" x14ac:dyDescent="0.35">
      <c r="B937" s="260">
        <v>435501</v>
      </c>
      <c r="C937" s="258" t="s">
        <v>2694</v>
      </c>
      <c r="D937" s="259">
        <v>13700000</v>
      </c>
      <c r="E937" s="260" t="s">
        <v>899</v>
      </c>
      <c r="F937" s="261">
        <v>0</v>
      </c>
      <c r="G937" s="261">
        <v>362724600</v>
      </c>
    </row>
    <row r="938" spans="2:7" x14ac:dyDescent="0.35">
      <c r="B938" s="260">
        <v>435501</v>
      </c>
      <c r="C938" s="258" t="s">
        <v>2694</v>
      </c>
      <c r="D938" s="259">
        <v>124973000</v>
      </c>
      <c r="E938" s="260" t="s">
        <v>629</v>
      </c>
      <c r="F938" s="261">
        <v>0</v>
      </c>
      <c r="G938" s="261">
        <v>71695116.260000005</v>
      </c>
    </row>
    <row r="939" spans="2:7" x14ac:dyDescent="0.35">
      <c r="B939" s="260">
        <v>435501</v>
      </c>
      <c r="C939" s="258" t="s">
        <v>2694</v>
      </c>
      <c r="D939" s="259">
        <v>126173000</v>
      </c>
      <c r="E939" s="260" t="s">
        <v>608</v>
      </c>
      <c r="F939" s="261">
        <v>0</v>
      </c>
      <c r="G939" s="261">
        <v>33791239.890000001</v>
      </c>
    </row>
    <row r="940" spans="2:7" x14ac:dyDescent="0.35">
      <c r="B940" s="260">
        <v>435501</v>
      </c>
      <c r="C940" s="258" t="s">
        <v>2694</v>
      </c>
      <c r="D940" s="259">
        <v>263176869</v>
      </c>
      <c r="E940" s="260" t="s">
        <v>580</v>
      </c>
      <c r="F940" s="261">
        <v>0</v>
      </c>
      <c r="G940" s="261">
        <v>46224997.26000002</v>
      </c>
    </row>
    <row r="941" spans="2:7" x14ac:dyDescent="0.35">
      <c r="B941" s="260">
        <v>435501</v>
      </c>
      <c r="C941" s="258" t="s">
        <v>2694</v>
      </c>
      <c r="D941" s="259">
        <v>268720770</v>
      </c>
      <c r="E941" s="260" t="s">
        <v>499</v>
      </c>
      <c r="F941" s="261">
        <v>0</v>
      </c>
      <c r="G941" s="261">
        <v>50475289.629999995</v>
      </c>
    </row>
    <row r="942" spans="2:7" x14ac:dyDescent="0.35">
      <c r="B942" s="260">
        <v>435501</v>
      </c>
      <c r="C942" s="258" t="s">
        <v>2694</v>
      </c>
      <c r="D942" s="259">
        <v>162441000</v>
      </c>
      <c r="E942" s="260" t="s">
        <v>1020</v>
      </c>
      <c r="F942" s="261">
        <v>0</v>
      </c>
      <c r="G942" s="261">
        <v>42809918.539999999</v>
      </c>
    </row>
    <row r="943" spans="2:7" x14ac:dyDescent="0.35">
      <c r="B943" s="260">
        <v>435501</v>
      </c>
      <c r="C943" s="258" t="s">
        <v>2694</v>
      </c>
      <c r="D943" s="259">
        <v>212515425</v>
      </c>
      <c r="E943" s="260" t="s">
        <v>1086</v>
      </c>
      <c r="F943" s="261">
        <v>0</v>
      </c>
      <c r="G943" s="261">
        <v>836600</v>
      </c>
    </row>
    <row r="944" spans="2:7" x14ac:dyDescent="0.35">
      <c r="B944" s="260">
        <v>435501</v>
      </c>
      <c r="C944" s="258" t="s">
        <v>2694</v>
      </c>
      <c r="D944" s="259">
        <v>217073870</v>
      </c>
      <c r="E944" s="260" t="s">
        <v>1415</v>
      </c>
      <c r="F944" s="261">
        <v>0</v>
      </c>
      <c r="G944" s="261">
        <v>12753314.700000001</v>
      </c>
    </row>
    <row r="945" spans="2:7" x14ac:dyDescent="0.35">
      <c r="B945" s="260">
        <v>435501</v>
      </c>
      <c r="C945" s="258" t="s">
        <v>2694</v>
      </c>
      <c r="D945" s="259">
        <v>89800000</v>
      </c>
      <c r="E945" s="260" t="s">
        <v>410</v>
      </c>
      <c r="F945" s="261">
        <v>0</v>
      </c>
      <c r="G945" s="261">
        <v>91304801.49000001</v>
      </c>
    </row>
    <row r="946" spans="2:7" x14ac:dyDescent="0.35">
      <c r="B946" s="260">
        <v>435501</v>
      </c>
      <c r="C946" s="258" t="s">
        <v>2694</v>
      </c>
      <c r="D946" s="259">
        <v>238763130</v>
      </c>
      <c r="E946" s="260" t="s">
        <v>827</v>
      </c>
      <c r="F946" s="261">
        <v>0</v>
      </c>
      <c r="G946" s="261">
        <v>425918049</v>
      </c>
    </row>
    <row r="947" spans="2:7" x14ac:dyDescent="0.35">
      <c r="B947" s="260">
        <v>435501</v>
      </c>
      <c r="C947" s="258" t="s">
        <v>2694</v>
      </c>
      <c r="D947" s="259">
        <v>211876318</v>
      </c>
      <c r="E947" s="260" t="s">
        <v>1253</v>
      </c>
      <c r="F947" s="261">
        <v>0</v>
      </c>
      <c r="G947" s="261">
        <v>70387141.920000002</v>
      </c>
    </row>
    <row r="948" spans="2:7" x14ac:dyDescent="0.35">
      <c r="B948" s="260">
        <v>435501</v>
      </c>
      <c r="C948" s="258" t="s">
        <v>2694</v>
      </c>
      <c r="D948" s="259">
        <v>111313000</v>
      </c>
      <c r="E948" s="260" t="s">
        <v>351</v>
      </c>
      <c r="F948" s="261">
        <v>0</v>
      </c>
      <c r="G948" s="261">
        <v>4467100</v>
      </c>
    </row>
    <row r="949" spans="2:7" x14ac:dyDescent="0.35">
      <c r="B949" s="260">
        <v>435501</v>
      </c>
      <c r="C949" s="258" t="s">
        <v>2694</v>
      </c>
      <c r="D949" s="259">
        <v>215618756</v>
      </c>
      <c r="E949" s="260" t="s">
        <v>1306</v>
      </c>
      <c r="F949" s="261">
        <v>0</v>
      </c>
      <c r="G949" s="261">
        <v>94251639.359999985</v>
      </c>
    </row>
    <row r="950" spans="2:7" x14ac:dyDescent="0.35">
      <c r="B950" s="260">
        <v>435501</v>
      </c>
      <c r="C950" s="258" t="s">
        <v>2694</v>
      </c>
      <c r="D950" s="259">
        <v>214973349</v>
      </c>
      <c r="E950" s="260" t="s">
        <v>947</v>
      </c>
      <c r="F950" s="261">
        <v>0</v>
      </c>
      <c r="G950" s="261">
        <v>256389142</v>
      </c>
    </row>
    <row r="951" spans="2:7" x14ac:dyDescent="0.35">
      <c r="B951" s="260">
        <v>435501</v>
      </c>
      <c r="C951" s="258" t="s">
        <v>2694</v>
      </c>
      <c r="D951" s="259">
        <v>220566170</v>
      </c>
      <c r="E951" s="260" t="s">
        <v>343</v>
      </c>
      <c r="F951" s="261">
        <v>0</v>
      </c>
      <c r="G951" s="261">
        <v>5260200</v>
      </c>
    </row>
    <row r="952" spans="2:7" x14ac:dyDescent="0.35">
      <c r="B952" s="260">
        <v>435501</v>
      </c>
      <c r="C952" s="258" t="s">
        <v>2694</v>
      </c>
      <c r="D952" s="259">
        <v>210115001</v>
      </c>
      <c r="E952" s="260" t="s">
        <v>164</v>
      </c>
      <c r="F952" s="261">
        <v>0</v>
      </c>
      <c r="G952" s="261">
        <v>46982351.449999996</v>
      </c>
    </row>
    <row r="953" spans="2:7" x14ac:dyDescent="0.35">
      <c r="B953" s="260">
        <v>435501</v>
      </c>
      <c r="C953" s="258" t="s">
        <v>2694</v>
      </c>
      <c r="D953" s="259">
        <v>216915469</v>
      </c>
      <c r="E953" s="260" t="s">
        <v>1124</v>
      </c>
      <c r="F953" s="261">
        <v>0</v>
      </c>
      <c r="G953" s="261">
        <v>34627564.759999998</v>
      </c>
    </row>
    <row r="954" spans="2:7" x14ac:dyDescent="0.35">
      <c r="B954" s="260">
        <v>435501</v>
      </c>
      <c r="C954" s="258" t="s">
        <v>2694</v>
      </c>
      <c r="D954" s="259">
        <v>214415244</v>
      </c>
      <c r="E954" s="260" t="s">
        <v>852</v>
      </c>
      <c r="F954" s="261">
        <v>0</v>
      </c>
      <c r="G954" s="261">
        <v>77797305.040000007</v>
      </c>
    </row>
    <row r="955" spans="2:7" x14ac:dyDescent="0.35">
      <c r="B955" s="260">
        <v>435501</v>
      </c>
      <c r="C955" s="258" t="s">
        <v>2694</v>
      </c>
      <c r="D955" s="259">
        <v>220115455</v>
      </c>
      <c r="E955" s="260" t="s">
        <v>604</v>
      </c>
      <c r="F955" s="261">
        <v>0</v>
      </c>
      <c r="G955" s="261">
        <v>125092552.24000001</v>
      </c>
    </row>
    <row r="956" spans="2:7" x14ac:dyDescent="0.35">
      <c r="B956" s="260">
        <v>435501</v>
      </c>
      <c r="C956" s="258" t="s">
        <v>2694</v>
      </c>
      <c r="D956" s="259">
        <v>211585315</v>
      </c>
      <c r="E956" s="260" t="s">
        <v>1227</v>
      </c>
      <c r="F956" s="261">
        <v>0</v>
      </c>
      <c r="G956" s="261">
        <v>53288661.730000004</v>
      </c>
    </row>
    <row r="957" spans="2:7" x14ac:dyDescent="0.35">
      <c r="B957" s="260">
        <v>435501</v>
      </c>
      <c r="C957" s="258" t="s">
        <v>2694</v>
      </c>
      <c r="D957" s="259">
        <v>210168001</v>
      </c>
      <c r="E957" s="260" t="s">
        <v>248</v>
      </c>
      <c r="F957" s="261">
        <v>0</v>
      </c>
      <c r="G957" s="261">
        <v>75869142.849999994</v>
      </c>
    </row>
    <row r="958" spans="2:7" x14ac:dyDescent="0.35">
      <c r="B958" s="260">
        <v>435501</v>
      </c>
      <c r="C958" s="258" t="s">
        <v>2694</v>
      </c>
      <c r="D958" s="259">
        <v>215573055</v>
      </c>
      <c r="E958" s="260" t="s">
        <v>223</v>
      </c>
      <c r="F958" s="261">
        <v>0</v>
      </c>
      <c r="G958" s="261">
        <v>171063907.94999996</v>
      </c>
    </row>
    <row r="959" spans="2:7" x14ac:dyDescent="0.35">
      <c r="B959" s="260">
        <v>435501</v>
      </c>
      <c r="C959" s="258" t="s">
        <v>2694</v>
      </c>
      <c r="D959" s="259">
        <v>923272648</v>
      </c>
      <c r="E959" s="260" t="s">
        <v>381</v>
      </c>
      <c r="F959" s="261">
        <v>0</v>
      </c>
      <c r="G959" s="261">
        <v>43822782.75</v>
      </c>
    </row>
    <row r="960" spans="2:7" x14ac:dyDescent="0.35">
      <c r="B960" s="260">
        <v>435501</v>
      </c>
      <c r="C960" s="258" t="s">
        <v>2694</v>
      </c>
      <c r="D960" s="259">
        <v>217066170</v>
      </c>
      <c r="E960" s="260" t="s">
        <v>378</v>
      </c>
      <c r="F960" s="261">
        <v>0</v>
      </c>
      <c r="G960" s="261">
        <v>37722052.890000001</v>
      </c>
    </row>
    <row r="961" spans="2:7" x14ac:dyDescent="0.35">
      <c r="B961" s="260">
        <v>435501</v>
      </c>
      <c r="C961" s="258" t="s">
        <v>2694</v>
      </c>
      <c r="D961" s="259">
        <v>210870708</v>
      </c>
      <c r="E961" s="260" t="s">
        <v>1263</v>
      </c>
      <c r="F961" s="261">
        <v>0</v>
      </c>
      <c r="G961" s="261">
        <v>12000000</v>
      </c>
    </row>
    <row r="962" spans="2:7" x14ac:dyDescent="0.35">
      <c r="B962" s="260">
        <v>435501</v>
      </c>
      <c r="C962" s="258" t="s">
        <v>2694</v>
      </c>
      <c r="D962" s="259">
        <v>121170000</v>
      </c>
      <c r="E962" s="260" t="s">
        <v>3307</v>
      </c>
      <c r="F962" s="261">
        <v>0</v>
      </c>
      <c r="G962" s="261">
        <v>728900</v>
      </c>
    </row>
    <row r="963" spans="2:7" x14ac:dyDescent="0.35">
      <c r="B963" s="260">
        <v>435501</v>
      </c>
      <c r="C963" s="258" t="s">
        <v>2694</v>
      </c>
      <c r="D963" s="259">
        <v>210715507</v>
      </c>
      <c r="E963" s="260" t="s">
        <v>1147</v>
      </c>
      <c r="F963" s="261">
        <v>0</v>
      </c>
      <c r="G963" s="261">
        <v>1800000</v>
      </c>
    </row>
    <row r="964" spans="2:7" x14ac:dyDescent="0.35">
      <c r="B964" s="260">
        <v>435501</v>
      </c>
      <c r="C964" s="258" t="s">
        <v>2694</v>
      </c>
      <c r="D964" s="259">
        <v>122350000</v>
      </c>
      <c r="E964" s="260" t="s">
        <v>1006</v>
      </c>
      <c r="F964" s="261">
        <v>0</v>
      </c>
      <c r="G964" s="261">
        <v>525437.39</v>
      </c>
    </row>
    <row r="965" spans="2:7" x14ac:dyDescent="0.35">
      <c r="B965" s="260">
        <v>435501</v>
      </c>
      <c r="C965" s="258" t="s">
        <v>2694</v>
      </c>
      <c r="D965" s="259">
        <v>216476364</v>
      </c>
      <c r="E965" s="260" t="s">
        <v>1040</v>
      </c>
      <c r="F965" s="261">
        <v>0</v>
      </c>
      <c r="G965" s="261">
        <v>1962537358.2200003</v>
      </c>
    </row>
    <row r="966" spans="2:7" x14ac:dyDescent="0.35">
      <c r="B966" s="260">
        <v>435501</v>
      </c>
      <c r="C966" s="258" t="s">
        <v>2694</v>
      </c>
      <c r="D966" s="259">
        <v>923273153</v>
      </c>
      <c r="E966" s="260" t="s">
        <v>3288</v>
      </c>
      <c r="F966" s="261">
        <v>0</v>
      </c>
      <c r="G966" s="261">
        <v>36729411.759999998</v>
      </c>
    </row>
    <row r="967" spans="2:7" x14ac:dyDescent="0.35">
      <c r="B967" s="260">
        <v>435501</v>
      </c>
      <c r="C967" s="258" t="s">
        <v>2694</v>
      </c>
      <c r="D967" s="259">
        <v>211176111</v>
      </c>
      <c r="E967" s="260" t="s">
        <v>932</v>
      </c>
      <c r="F967" s="261">
        <v>0</v>
      </c>
      <c r="G967" s="261">
        <v>260547515.31</v>
      </c>
    </row>
    <row r="968" spans="2:7" x14ac:dyDescent="0.35">
      <c r="B968" s="260">
        <v>435501</v>
      </c>
      <c r="C968" s="258" t="s">
        <v>2694</v>
      </c>
      <c r="D968" s="259">
        <v>129373000</v>
      </c>
      <c r="E968" s="260" t="s">
        <v>1393</v>
      </c>
      <c r="F968" s="261">
        <v>0</v>
      </c>
      <c r="G968" s="261">
        <v>724332374.99000001</v>
      </c>
    </row>
    <row r="969" spans="2:7" x14ac:dyDescent="0.35">
      <c r="B969" s="260">
        <v>435501</v>
      </c>
      <c r="C969" s="258" t="s">
        <v>2694</v>
      </c>
      <c r="D969" s="259">
        <v>211425214</v>
      </c>
      <c r="E969" s="260" t="s">
        <v>334</v>
      </c>
      <c r="F969" s="261">
        <v>0</v>
      </c>
      <c r="G969" s="261">
        <v>1229699030.9400001</v>
      </c>
    </row>
    <row r="970" spans="2:7" x14ac:dyDescent="0.35">
      <c r="B970" s="260">
        <v>435501</v>
      </c>
      <c r="C970" s="258" t="s">
        <v>2694</v>
      </c>
      <c r="D970" s="259">
        <v>150176000</v>
      </c>
      <c r="E970" s="260" t="s">
        <v>3326</v>
      </c>
      <c r="F970" s="261">
        <v>0</v>
      </c>
      <c r="G970" s="261">
        <v>5385200</v>
      </c>
    </row>
    <row r="971" spans="2:7" x14ac:dyDescent="0.35">
      <c r="B971" s="260">
        <v>435501</v>
      </c>
      <c r="C971" s="258" t="s">
        <v>2694</v>
      </c>
      <c r="D971" s="259">
        <v>214715047</v>
      </c>
      <c r="E971" s="260" t="s">
        <v>213</v>
      </c>
      <c r="F971" s="261">
        <v>0</v>
      </c>
      <c r="G971" s="261">
        <v>8393000</v>
      </c>
    </row>
    <row r="972" spans="2:7" x14ac:dyDescent="0.35">
      <c r="B972" s="260">
        <v>435501</v>
      </c>
      <c r="C972" s="258" t="s">
        <v>2694</v>
      </c>
      <c r="D972" s="259">
        <v>220119807</v>
      </c>
      <c r="E972" s="260" t="s">
        <v>427</v>
      </c>
      <c r="F972" s="261">
        <v>0</v>
      </c>
      <c r="G972" s="261">
        <v>8811211.7599999998</v>
      </c>
    </row>
    <row r="973" spans="2:7" x14ac:dyDescent="0.35">
      <c r="B973" s="260">
        <v>435501</v>
      </c>
      <c r="C973" s="258" t="s">
        <v>2694</v>
      </c>
      <c r="D973" s="259">
        <v>233915238</v>
      </c>
      <c r="E973" s="260" t="s">
        <v>837</v>
      </c>
      <c r="F973" s="261">
        <v>0</v>
      </c>
      <c r="G973" s="261">
        <v>59568722.979999997</v>
      </c>
    </row>
    <row r="974" spans="2:7" x14ac:dyDescent="0.35">
      <c r="B974" s="260">
        <v>435501</v>
      </c>
      <c r="C974" s="258" t="s">
        <v>2694</v>
      </c>
      <c r="D974" s="259">
        <v>923272418</v>
      </c>
      <c r="E974" s="260" t="s">
        <v>1160</v>
      </c>
      <c r="F974" s="261">
        <v>0</v>
      </c>
      <c r="G974" s="261">
        <v>1388486513.4299996</v>
      </c>
    </row>
    <row r="975" spans="2:7" x14ac:dyDescent="0.35">
      <c r="B975" s="260">
        <v>435501</v>
      </c>
      <c r="C975" s="258" t="s">
        <v>2694</v>
      </c>
      <c r="D975" s="259">
        <v>20752000</v>
      </c>
      <c r="E975" s="260" t="s">
        <v>321</v>
      </c>
      <c r="F975" s="261">
        <v>0</v>
      </c>
      <c r="G975" s="261">
        <v>372822651.67000008</v>
      </c>
    </row>
    <row r="976" spans="2:7" x14ac:dyDescent="0.35">
      <c r="B976" s="260">
        <v>435501</v>
      </c>
      <c r="C976" s="258" t="s">
        <v>2694</v>
      </c>
      <c r="D976" s="259">
        <v>220420011</v>
      </c>
      <c r="E976" s="260" t="s">
        <v>549</v>
      </c>
      <c r="F976" s="261">
        <v>0</v>
      </c>
      <c r="G976" s="261">
        <v>94203184.890000015</v>
      </c>
    </row>
    <row r="977" spans="2:7" x14ac:dyDescent="0.35">
      <c r="B977" s="260">
        <v>435501</v>
      </c>
      <c r="C977" s="258" t="s">
        <v>2694</v>
      </c>
      <c r="D977" s="259">
        <v>213025430</v>
      </c>
      <c r="E977" s="260" t="s">
        <v>1089</v>
      </c>
      <c r="F977" s="261">
        <v>0</v>
      </c>
      <c r="G977" s="261">
        <v>294852188.94000012</v>
      </c>
    </row>
    <row r="978" spans="2:7" x14ac:dyDescent="0.35">
      <c r="B978" s="260">
        <v>435501</v>
      </c>
      <c r="C978" s="258" t="s">
        <v>2694</v>
      </c>
      <c r="D978" s="259">
        <v>214373043</v>
      </c>
      <c r="E978" s="260" t="s">
        <v>212</v>
      </c>
      <c r="F978" s="261">
        <v>0</v>
      </c>
      <c r="G978" s="261">
        <v>271268409.09000003</v>
      </c>
    </row>
    <row r="979" spans="2:7" x14ac:dyDescent="0.35">
      <c r="B979" s="260">
        <v>435501</v>
      </c>
      <c r="C979" s="258" t="s">
        <v>2694</v>
      </c>
      <c r="D979" s="259">
        <v>923270893</v>
      </c>
      <c r="E979" s="260" t="s">
        <v>615</v>
      </c>
      <c r="F979" s="261">
        <v>0</v>
      </c>
      <c r="G979" s="261">
        <v>51504408.289999999</v>
      </c>
    </row>
    <row r="980" spans="2:7" x14ac:dyDescent="0.35">
      <c r="B980" s="260">
        <v>435501</v>
      </c>
      <c r="C980" s="258" t="s">
        <v>2694</v>
      </c>
      <c r="D980" s="259">
        <v>219925299</v>
      </c>
      <c r="E980" s="260" t="s">
        <v>920</v>
      </c>
      <c r="F980" s="261">
        <v>0</v>
      </c>
      <c r="G980" s="261">
        <v>57271805.410000004</v>
      </c>
    </row>
    <row r="981" spans="2:7" x14ac:dyDescent="0.35">
      <c r="B981" s="260">
        <v>435501</v>
      </c>
      <c r="C981" s="258" t="s">
        <v>2694</v>
      </c>
      <c r="D981" s="259">
        <v>210768307</v>
      </c>
      <c r="E981" s="260" t="s">
        <v>925</v>
      </c>
      <c r="F981" s="261">
        <v>0</v>
      </c>
      <c r="G981" s="261">
        <v>992300</v>
      </c>
    </row>
    <row r="982" spans="2:7" x14ac:dyDescent="0.35">
      <c r="B982" s="260">
        <v>435501</v>
      </c>
      <c r="C982" s="258" t="s">
        <v>2694</v>
      </c>
      <c r="D982" s="259">
        <v>217776377</v>
      </c>
      <c r="E982" s="260" t="s">
        <v>1051</v>
      </c>
      <c r="F982" s="261">
        <v>0</v>
      </c>
      <c r="G982" s="261">
        <v>47512525.289999999</v>
      </c>
    </row>
    <row r="983" spans="2:7" x14ac:dyDescent="0.35">
      <c r="B983" s="260">
        <v>435501</v>
      </c>
      <c r="C983" s="258" t="s">
        <v>2694</v>
      </c>
      <c r="D983" s="259">
        <v>122613000</v>
      </c>
      <c r="E983" s="260" t="s">
        <v>1381</v>
      </c>
      <c r="F983" s="261">
        <v>0</v>
      </c>
      <c r="G983" s="261">
        <v>164206905</v>
      </c>
    </row>
    <row r="984" spans="2:7" x14ac:dyDescent="0.35">
      <c r="B984" s="260">
        <v>435501</v>
      </c>
      <c r="C984" s="258" t="s">
        <v>2694</v>
      </c>
      <c r="D984" s="259">
        <v>216873168</v>
      </c>
      <c r="E984" s="260" t="s">
        <v>285</v>
      </c>
      <c r="F984" s="261">
        <v>0</v>
      </c>
      <c r="G984" s="261">
        <v>77528591.530000001</v>
      </c>
    </row>
    <row r="985" spans="2:7" x14ac:dyDescent="0.35">
      <c r="B985" s="260">
        <v>435501</v>
      </c>
      <c r="C985" s="258" t="s">
        <v>2694</v>
      </c>
      <c r="D985" s="259">
        <v>230105001</v>
      </c>
      <c r="E985" s="260" t="s">
        <v>887</v>
      </c>
      <c r="F985" s="261">
        <v>0</v>
      </c>
      <c r="G985" s="261">
        <v>44579366032.470001</v>
      </c>
    </row>
    <row r="986" spans="2:7" x14ac:dyDescent="0.35">
      <c r="B986" s="260">
        <v>435501</v>
      </c>
      <c r="C986" s="258" t="s">
        <v>2694</v>
      </c>
      <c r="D986" s="259">
        <v>124486000</v>
      </c>
      <c r="E986" s="260" t="s">
        <v>533</v>
      </c>
      <c r="F986" s="261">
        <v>0</v>
      </c>
      <c r="G986" s="261">
        <v>18301902</v>
      </c>
    </row>
    <row r="987" spans="2:7" x14ac:dyDescent="0.35">
      <c r="B987" s="260">
        <v>435501</v>
      </c>
      <c r="C987" s="258" t="s">
        <v>2694</v>
      </c>
      <c r="D987" s="259">
        <v>210123001</v>
      </c>
      <c r="E987" s="260" t="s">
        <v>1126</v>
      </c>
      <c r="F987" s="261">
        <v>0</v>
      </c>
      <c r="G987" s="261">
        <v>74875008.359999999</v>
      </c>
    </row>
    <row r="988" spans="2:7" x14ac:dyDescent="0.35">
      <c r="B988" s="260">
        <v>435501</v>
      </c>
      <c r="C988" s="258" t="s">
        <v>2694</v>
      </c>
      <c r="D988" s="259">
        <v>212641026</v>
      </c>
      <c r="E988" s="260" t="s">
        <v>203</v>
      </c>
      <c r="F988" s="261">
        <v>0</v>
      </c>
      <c r="G988" s="261">
        <v>119703579.75</v>
      </c>
    </row>
    <row r="989" spans="2:7" x14ac:dyDescent="0.35">
      <c r="B989" s="260">
        <v>435501</v>
      </c>
      <c r="C989" s="258" t="s">
        <v>2694</v>
      </c>
      <c r="D989" s="259">
        <v>923269278</v>
      </c>
      <c r="E989" s="260" t="s">
        <v>969</v>
      </c>
      <c r="F989" s="261">
        <v>0</v>
      </c>
      <c r="G989" s="261">
        <v>4475817.0199999996</v>
      </c>
    </row>
    <row r="990" spans="2:7" x14ac:dyDescent="0.35">
      <c r="B990" s="260">
        <v>435501</v>
      </c>
      <c r="C990" s="258" t="s">
        <v>2694</v>
      </c>
      <c r="D990" s="259">
        <v>218115681</v>
      </c>
      <c r="E990" s="260" t="s">
        <v>1271</v>
      </c>
      <c r="F990" s="261">
        <v>0</v>
      </c>
      <c r="G990" s="261">
        <v>17817963.859999999</v>
      </c>
    </row>
    <row r="991" spans="2:7" x14ac:dyDescent="0.35">
      <c r="B991" s="260">
        <v>435501</v>
      </c>
      <c r="C991" s="258" t="s">
        <v>2694</v>
      </c>
      <c r="D991" s="259">
        <v>217915879</v>
      </c>
      <c r="E991" s="260" t="s">
        <v>1423</v>
      </c>
      <c r="F991" s="261">
        <v>0</v>
      </c>
      <c r="G991" s="261">
        <v>25497175.729999997</v>
      </c>
    </row>
    <row r="992" spans="2:7" x14ac:dyDescent="0.35">
      <c r="B992" s="260">
        <v>435501</v>
      </c>
      <c r="C992" s="258" t="s">
        <v>2694</v>
      </c>
      <c r="D992" s="259">
        <v>212625126</v>
      </c>
      <c r="E992" s="260" t="s">
        <v>261</v>
      </c>
      <c r="F992" s="261">
        <v>0</v>
      </c>
      <c r="G992" s="261">
        <v>373050164.16999996</v>
      </c>
    </row>
    <row r="993" spans="2:7" x14ac:dyDescent="0.35">
      <c r="B993" s="260">
        <v>435501</v>
      </c>
      <c r="C993" s="258" t="s">
        <v>2694</v>
      </c>
      <c r="D993" s="259">
        <v>217725377</v>
      </c>
      <c r="E993" s="260" t="s">
        <v>1047</v>
      </c>
      <c r="F993" s="261">
        <v>0</v>
      </c>
      <c r="G993" s="261">
        <v>513120940.12</v>
      </c>
    </row>
    <row r="994" spans="2:7" x14ac:dyDescent="0.35">
      <c r="B994" s="260">
        <v>435501</v>
      </c>
      <c r="C994" s="258" t="s">
        <v>2694</v>
      </c>
      <c r="D994" s="259">
        <v>126523000</v>
      </c>
      <c r="E994" s="260" t="s">
        <v>741</v>
      </c>
      <c r="F994" s="261">
        <v>0</v>
      </c>
      <c r="G994" s="261">
        <v>77111170.209999993</v>
      </c>
    </row>
    <row r="995" spans="2:7" x14ac:dyDescent="0.35">
      <c r="B995" s="260">
        <v>435501</v>
      </c>
      <c r="C995" s="258" t="s">
        <v>2694</v>
      </c>
      <c r="D995" s="259">
        <v>266415759</v>
      </c>
      <c r="E995" s="260" t="s">
        <v>1003</v>
      </c>
      <c r="F995" s="261">
        <v>0</v>
      </c>
      <c r="G995" s="261">
        <v>89879152.820000008</v>
      </c>
    </row>
    <row r="996" spans="2:7" x14ac:dyDescent="0.35">
      <c r="B996" s="260">
        <v>435501</v>
      </c>
      <c r="C996" s="258" t="s">
        <v>2694</v>
      </c>
      <c r="D996" s="259">
        <v>212676126</v>
      </c>
      <c r="E996" s="260" t="s">
        <v>264</v>
      </c>
      <c r="F996" s="261">
        <v>0</v>
      </c>
      <c r="G996" s="261">
        <v>141614693.13999999</v>
      </c>
    </row>
    <row r="997" spans="2:7" x14ac:dyDescent="0.35">
      <c r="B997" s="260">
        <v>435501</v>
      </c>
      <c r="C997" s="258" t="s">
        <v>2694</v>
      </c>
      <c r="D997" s="259">
        <v>128123000</v>
      </c>
      <c r="E997" s="260" t="s">
        <v>957</v>
      </c>
      <c r="F997" s="261">
        <v>0</v>
      </c>
      <c r="G997" s="261">
        <v>20364361.210000001</v>
      </c>
    </row>
    <row r="998" spans="2:7" x14ac:dyDescent="0.35">
      <c r="B998" s="260">
        <v>435501</v>
      </c>
      <c r="C998" s="258" t="s">
        <v>2694</v>
      </c>
      <c r="D998" s="259">
        <v>217041770</v>
      </c>
      <c r="E998" s="260" t="s">
        <v>1314</v>
      </c>
      <c r="F998" s="261">
        <v>0</v>
      </c>
      <c r="G998" s="261">
        <v>191265410.35000002</v>
      </c>
    </row>
    <row r="999" spans="2:7" x14ac:dyDescent="0.35">
      <c r="B999" s="260">
        <v>435501</v>
      </c>
      <c r="C999" s="258" t="s">
        <v>2694</v>
      </c>
      <c r="D999" s="259">
        <v>211541615</v>
      </c>
      <c r="E999" s="260" t="s">
        <v>1219</v>
      </c>
      <c r="F999" s="261">
        <v>0</v>
      </c>
      <c r="G999" s="261">
        <v>51495149.810000002</v>
      </c>
    </row>
    <row r="1000" spans="2:7" x14ac:dyDescent="0.35">
      <c r="B1000" s="260">
        <v>435501</v>
      </c>
      <c r="C1000" s="258" t="s">
        <v>2694</v>
      </c>
      <c r="D1000" s="259">
        <v>239366682</v>
      </c>
      <c r="E1000" s="260" t="s">
        <v>788</v>
      </c>
      <c r="F1000" s="261">
        <v>0</v>
      </c>
      <c r="G1000" s="261">
        <v>213471050.66000006</v>
      </c>
    </row>
    <row r="1001" spans="2:7" x14ac:dyDescent="0.35">
      <c r="B1001" s="260">
        <v>435501</v>
      </c>
      <c r="C1001" s="258" t="s">
        <v>2694</v>
      </c>
      <c r="D1001" s="259">
        <v>215015550</v>
      </c>
      <c r="E1001" s="260" t="s">
        <v>1169</v>
      </c>
      <c r="F1001" s="261">
        <v>0</v>
      </c>
      <c r="G1001" s="261">
        <v>34130461.219999999</v>
      </c>
    </row>
    <row r="1002" spans="2:7" x14ac:dyDescent="0.35">
      <c r="B1002" s="260">
        <v>435501</v>
      </c>
      <c r="C1002" s="258" t="s">
        <v>2694</v>
      </c>
      <c r="D1002" s="259">
        <v>218125181</v>
      </c>
      <c r="E1002" s="260" t="s">
        <v>295</v>
      </c>
      <c r="F1002" s="261">
        <v>0</v>
      </c>
      <c r="G1002" s="261">
        <v>122454019.70999995</v>
      </c>
    </row>
    <row r="1003" spans="2:7" x14ac:dyDescent="0.35">
      <c r="B1003" s="260">
        <v>435501</v>
      </c>
      <c r="C1003" s="258" t="s">
        <v>2694</v>
      </c>
      <c r="D1003" s="259">
        <v>217173671</v>
      </c>
      <c r="E1003" s="260" t="s">
        <v>1231</v>
      </c>
      <c r="F1003" s="261">
        <v>0</v>
      </c>
      <c r="G1003" s="261">
        <v>120019730.64</v>
      </c>
    </row>
    <row r="1004" spans="2:7" x14ac:dyDescent="0.35">
      <c r="B1004" s="260">
        <v>435501</v>
      </c>
      <c r="C1004" s="258" t="s">
        <v>2694</v>
      </c>
      <c r="D1004" s="259">
        <v>213715537</v>
      </c>
      <c r="E1004" s="260" t="s">
        <v>1162</v>
      </c>
      <c r="F1004" s="261">
        <v>0</v>
      </c>
      <c r="G1004" s="261">
        <v>28664210.920000006</v>
      </c>
    </row>
    <row r="1005" spans="2:7" x14ac:dyDescent="0.35">
      <c r="B1005" s="260">
        <v>435501</v>
      </c>
      <c r="C1005" s="258" t="s">
        <v>2694</v>
      </c>
      <c r="D1005" s="259">
        <v>214525245</v>
      </c>
      <c r="E1005" s="260" t="s">
        <v>1107</v>
      </c>
      <c r="F1005" s="261">
        <v>0</v>
      </c>
      <c r="G1005" s="261">
        <v>267243896.66</v>
      </c>
    </row>
    <row r="1006" spans="2:7" x14ac:dyDescent="0.35">
      <c r="B1006" s="260">
        <v>435501</v>
      </c>
      <c r="C1006" s="258" t="s">
        <v>2694</v>
      </c>
      <c r="D1006" s="259">
        <v>267176403</v>
      </c>
      <c r="E1006" s="260" t="s">
        <v>589</v>
      </c>
      <c r="F1006" s="261">
        <v>0</v>
      </c>
      <c r="G1006" s="261">
        <v>92653312.99000001</v>
      </c>
    </row>
    <row r="1007" spans="2:7" x14ac:dyDescent="0.35">
      <c r="B1007" s="260">
        <v>435501</v>
      </c>
      <c r="C1007" s="258" t="s">
        <v>2694</v>
      </c>
      <c r="D1007" s="259">
        <v>220163470</v>
      </c>
      <c r="E1007" s="260" t="s">
        <v>3266</v>
      </c>
      <c r="F1007" s="261">
        <v>0</v>
      </c>
      <c r="G1007" s="261">
        <v>194798958.58000001</v>
      </c>
    </row>
    <row r="1008" spans="2:7" x14ac:dyDescent="0.35">
      <c r="B1008" s="260">
        <v>435501</v>
      </c>
      <c r="C1008" s="258" t="s">
        <v>2694</v>
      </c>
      <c r="D1008" s="259">
        <v>127376000</v>
      </c>
      <c r="E1008" s="260" t="s">
        <v>595</v>
      </c>
      <c r="F1008" s="261">
        <v>0</v>
      </c>
      <c r="G1008" s="261">
        <v>33137721.350000001</v>
      </c>
    </row>
    <row r="1009" spans="2:7" x14ac:dyDescent="0.35">
      <c r="B1009" s="260">
        <v>435501</v>
      </c>
      <c r="C1009" s="258" t="s">
        <v>2694</v>
      </c>
      <c r="D1009" s="259">
        <v>923272415</v>
      </c>
      <c r="E1009" s="260" t="s">
        <v>844</v>
      </c>
      <c r="F1009" s="261">
        <v>0</v>
      </c>
      <c r="G1009" s="261">
        <v>25672580.090000004</v>
      </c>
    </row>
    <row r="1010" spans="2:7" x14ac:dyDescent="0.35">
      <c r="B1010" s="260">
        <v>435501</v>
      </c>
      <c r="C1010" s="258" t="s">
        <v>2694</v>
      </c>
      <c r="D1010" s="259">
        <v>131310000</v>
      </c>
      <c r="E1010" s="260" t="s">
        <v>270</v>
      </c>
      <c r="F1010" s="261">
        <v>0</v>
      </c>
      <c r="G1010" s="261">
        <v>6309300.9900000002</v>
      </c>
    </row>
    <row r="1011" spans="2:7" x14ac:dyDescent="0.35">
      <c r="B1011" s="260">
        <v>435501</v>
      </c>
      <c r="C1011" s="258" t="s">
        <v>2694</v>
      </c>
      <c r="D1011" s="259">
        <v>216773067</v>
      </c>
      <c r="E1011" s="260" t="s">
        <v>225</v>
      </c>
      <c r="F1011" s="261">
        <v>0</v>
      </c>
      <c r="G1011" s="261">
        <v>161006101.97999996</v>
      </c>
    </row>
    <row r="1012" spans="2:7" x14ac:dyDescent="0.35">
      <c r="B1012" s="260">
        <v>435501</v>
      </c>
      <c r="C1012" s="258" t="s">
        <v>2694</v>
      </c>
      <c r="D1012" s="259">
        <v>211723417</v>
      </c>
      <c r="E1012" s="260" t="s">
        <v>1277</v>
      </c>
      <c r="F1012" s="261">
        <v>0</v>
      </c>
      <c r="G1012" s="261">
        <v>35242400</v>
      </c>
    </row>
    <row r="1013" spans="2:7" x14ac:dyDescent="0.35">
      <c r="B1013" s="260">
        <v>435501</v>
      </c>
      <c r="C1013" s="258" t="s">
        <v>2694</v>
      </c>
      <c r="D1013" s="259">
        <v>923271654</v>
      </c>
      <c r="E1013" s="260" t="s">
        <v>820</v>
      </c>
      <c r="F1013" s="261">
        <v>0</v>
      </c>
      <c r="G1013" s="261">
        <v>2024400</v>
      </c>
    </row>
    <row r="1014" spans="2:7" x14ac:dyDescent="0.35">
      <c r="B1014" s="260">
        <v>435501</v>
      </c>
      <c r="C1014" s="258" t="s">
        <v>2694</v>
      </c>
      <c r="D1014" s="259">
        <v>237752001</v>
      </c>
      <c r="E1014" s="260" t="s">
        <v>872</v>
      </c>
      <c r="F1014" s="261">
        <v>0</v>
      </c>
      <c r="G1014" s="261">
        <v>1284533693.2</v>
      </c>
    </row>
    <row r="1015" spans="2:7" x14ac:dyDescent="0.35">
      <c r="B1015" s="260">
        <v>435501</v>
      </c>
      <c r="C1015" s="258" t="s">
        <v>2694</v>
      </c>
      <c r="D1015" s="259">
        <v>219925899</v>
      </c>
      <c r="E1015" s="260" t="s">
        <v>1436</v>
      </c>
      <c r="F1015" s="261">
        <v>0</v>
      </c>
      <c r="G1015" s="261">
        <v>9450000</v>
      </c>
    </row>
    <row r="1016" spans="2:7" x14ac:dyDescent="0.35">
      <c r="B1016" s="260">
        <v>435501</v>
      </c>
      <c r="C1016" s="258" t="s">
        <v>2694</v>
      </c>
      <c r="D1016" s="259">
        <v>212370823</v>
      </c>
      <c r="E1016" s="260" t="s">
        <v>1349</v>
      </c>
      <c r="F1016" s="261">
        <v>0</v>
      </c>
      <c r="G1016" s="261">
        <v>22859663.860000003</v>
      </c>
    </row>
    <row r="1017" spans="2:7" x14ac:dyDescent="0.35">
      <c r="B1017" s="260">
        <v>435501</v>
      </c>
      <c r="C1017" s="258" t="s">
        <v>2694</v>
      </c>
      <c r="D1017" s="259">
        <v>220170473</v>
      </c>
      <c r="E1017" s="260" t="s">
        <v>452</v>
      </c>
      <c r="F1017" s="261">
        <v>0</v>
      </c>
      <c r="G1017" s="261">
        <v>4905000</v>
      </c>
    </row>
    <row r="1018" spans="2:7" x14ac:dyDescent="0.35">
      <c r="B1018" s="260">
        <v>435501</v>
      </c>
      <c r="C1018" s="258" t="s">
        <v>2694</v>
      </c>
      <c r="D1018" s="259">
        <v>220115212</v>
      </c>
      <c r="E1018" s="260" t="s">
        <v>435</v>
      </c>
      <c r="F1018" s="261">
        <v>0</v>
      </c>
      <c r="G1018" s="261">
        <v>4921519</v>
      </c>
    </row>
    <row r="1019" spans="2:7" x14ac:dyDescent="0.35">
      <c r="B1019" s="260">
        <v>435501</v>
      </c>
      <c r="C1019" s="258" t="s">
        <v>2694</v>
      </c>
      <c r="D1019" s="259">
        <v>213815638</v>
      </c>
      <c r="E1019" s="260" t="s">
        <v>1228</v>
      </c>
      <c r="F1019" s="261">
        <v>0</v>
      </c>
      <c r="G1019" s="261">
        <v>31166072.230000004</v>
      </c>
    </row>
    <row r="1020" spans="2:7" x14ac:dyDescent="0.35">
      <c r="B1020" s="260">
        <v>435501</v>
      </c>
      <c r="C1020" s="258" t="s">
        <v>2694</v>
      </c>
      <c r="D1020" s="259">
        <v>230115299</v>
      </c>
      <c r="E1020" s="260" t="s">
        <v>824</v>
      </c>
      <c r="F1020" s="261">
        <v>0</v>
      </c>
      <c r="G1020" s="261">
        <v>22431682.539999999</v>
      </c>
    </row>
    <row r="1021" spans="2:7" x14ac:dyDescent="0.35">
      <c r="B1021" s="260">
        <v>435501</v>
      </c>
      <c r="C1021" s="258" t="s">
        <v>2694</v>
      </c>
      <c r="D1021" s="259">
        <v>216115761</v>
      </c>
      <c r="E1021" s="260" t="s">
        <v>1307</v>
      </c>
      <c r="F1021" s="261">
        <v>0</v>
      </c>
      <c r="G1021" s="261">
        <v>40154700.570000008</v>
      </c>
    </row>
    <row r="1022" spans="2:7" x14ac:dyDescent="0.35">
      <c r="B1022" s="260">
        <v>435501</v>
      </c>
      <c r="C1022" s="258" t="s">
        <v>2694</v>
      </c>
      <c r="D1022" s="259">
        <v>91900000</v>
      </c>
      <c r="E1022" s="260" t="s">
        <v>746</v>
      </c>
      <c r="F1022" s="261">
        <v>0</v>
      </c>
      <c r="G1022" s="261">
        <v>38808811.109999999</v>
      </c>
    </row>
    <row r="1023" spans="2:7" x14ac:dyDescent="0.35">
      <c r="B1023" s="260">
        <v>435501</v>
      </c>
      <c r="C1023" s="258" t="s">
        <v>2694</v>
      </c>
      <c r="D1023" s="259">
        <v>827991000</v>
      </c>
      <c r="E1023" s="260" t="s">
        <v>984</v>
      </c>
      <c r="F1023" s="261">
        <v>0</v>
      </c>
      <c r="G1023" s="261">
        <v>26318684.720000003</v>
      </c>
    </row>
    <row r="1024" spans="2:7" x14ac:dyDescent="0.35">
      <c r="B1024" s="260">
        <v>435501</v>
      </c>
      <c r="C1024" s="258" t="s">
        <v>2694</v>
      </c>
      <c r="D1024" s="259">
        <v>234520001</v>
      </c>
      <c r="E1024" s="260" t="s">
        <v>1335</v>
      </c>
      <c r="F1024" s="261">
        <v>0</v>
      </c>
      <c r="G1024" s="261">
        <v>11979592.33</v>
      </c>
    </row>
    <row r="1025" spans="2:7" x14ac:dyDescent="0.35">
      <c r="B1025" s="260">
        <v>435501</v>
      </c>
      <c r="C1025" s="258" t="s">
        <v>2694</v>
      </c>
      <c r="D1025" s="259">
        <v>923271519</v>
      </c>
      <c r="E1025" s="260" t="s">
        <v>3244</v>
      </c>
      <c r="F1025" s="261">
        <v>0</v>
      </c>
      <c r="G1025" s="261">
        <v>1345447589.23</v>
      </c>
    </row>
    <row r="1026" spans="2:7" x14ac:dyDescent="0.35">
      <c r="B1026" s="260">
        <v>435501</v>
      </c>
      <c r="C1026" s="258" t="s">
        <v>2694</v>
      </c>
      <c r="D1026" s="259">
        <v>116363000</v>
      </c>
      <c r="E1026" s="260" t="s">
        <v>370</v>
      </c>
      <c r="F1026" s="261">
        <v>0</v>
      </c>
      <c r="G1026" s="261">
        <v>770879131.32999992</v>
      </c>
    </row>
    <row r="1027" spans="2:7" x14ac:dyDescent="0.35">
      <c r="B1027" s="260">
        <v>435501</v>
      </c>
      <c r="C1027" s="258" t="s">
        <v>2694</v>
      </c>
      <c r="D1027" s="259">
        <v>125676000</v>
      </c>
      <c r="E1027" s="260" t="s">
        <v>701</v>
      </c>
      <c r="F1027" s="261">
        <v>0</v>
      </c>
      <c r="G1027" s="261">
        <v>149167320.03</v>
      </c>
    </row>
    <row r="1028" spans="2:7" x14ac:dyDescent="0.35">
      <c r="B1028" s="260">
        <v>435501</v>
      </c>
      <c r="C1028" s="258" t="s">
        <v>2694</v>
      </c>
      <c r="D1028" s="259">
        <v>126776000</v>
      </c>
      <c r="E1028" s="260" t="s">
        <v>678</v>
      </c>
      <c r="F1028" s="261">
        <v>0</v>
      </c>
      <c r="G1028" s="261">
        <v>5288300</v>
      </c>
    </row>
    <row r="1029" spans="2:7" x14ac:dyDescent="0.35">
      <c r="B1029" s="260">
        <v>435501</v>
      </c>
      <c r="C1029" s="258" t="s">
        <v>2694</v>
      </c>
      <c r="D1029" s="259">
        <v>214454344</v>
      </c>
      <c r="E1029" s="260" t="s">
        <v>942</v>
      </c>
      <c r="F1029" s="261">
        <v>0</v>
      </c>
      <c r="G1029" s="261">
        <v>12035626.010000002</v>
      </c>
    </row>
    <row r="1030" spans="2:7" x14ac:dyDescent="0.35">
      <c r="B1030" s="260">
        <v>435501</v>
      </c>
      <c r="C1030" s="258" t="s">
        <v>2694</v>
      </c>
      <c r="D1030" s="259">
        <v>216173861</v>
      </c>
      <c r="E1030" s="260" t="s">
        <v>1408</v>
      </c>
      <c r="F1030" s="261">
        <v>0</v>
      </c>
      <c r="G1030" s="261">
        <v>8614579</v>
      </c>
    </row>
    <row r="1031" spans="2:7" x14ac:dyDescent="0.35">
      <c r="B1031" s="260">
        <v>435501</v>
      </c>
      <c r="C1031" s="258" t="s">
        <v>2694</v>
      </c>
      <c r="D1031" s="259">
        <v>213673236</v>
      </c>
      <c r="E1031" s="260" t="s">
        <v>377</v>
      </c>
      <c r="F1031" s="261">
        <v>0</v>
      </c>
      <c r="G1031" s="261">
        <v>99284425.020000011</v>
      </c>
    </row>
    <row r="1032" spans="2:7" x14ac:dyDescent="0.35">
      <c r="B1032" s="260">
        <v>435501</v>
      </c>
      <c r="C1032" s="258" t="s">
        <v>2694</v>
      </c>
      <c r="D1032" s="259">
        <v>923272651</v>
      </c>
      <c r="E1032" s="260" t="s">
        <v>512</v>
      </c>
      <c r="F1032" s="261">
        <v>0</v>
      </c>
      <c r="G1032" s="261">
        <v>65615404.24000001</v>
      </c>
    </row>
    <row r="1033" spans="2:7" x14ac:dyDescent="0.35">
      <c r="B1033" s="260">
        <v>435501</v>
      </c>
      <c r="C1033" s="258" t="s">
        <v>2694</v>
      </c>
      <c r="D1033" s="259">
        <v>220127245</v>
      </c>
      <c r="E1033" s="260" t="s">
        <v>685</v>
      </c>
      <c r="F1033" s="261">
        <v>0</v>
      </c>
      <c r="G1033" s="261">
        <v>143232381.49000001</v>
      </c>
    </row>
    <row r="1034" spans="2:7" x14ac:dyDescent="0.35">
      <c r="B1034" s="260">
        <v>435501</v>
      </c>
      <c r="C1034" s="258" t="s">
        <v>2694</v>
      </c>
      <c r="D1034" s="259">
        <v>235641001</v>
      </c>
      <c r="E1034" s="260" t="s">
        <v>891</v>
      </c>
      <c r="F1034" s="261">
        <v>0</v>
      </c>
      <c r="G1034" s="261">
        <v>961795428.20000005</v>
      </c>
    </row>
    <row r="1035" spans="2:7" x14ac:dyDescent="0.35">
      <c r="B1035" s="260">
        <v>435501</v>
      </c>
      <c r="C1035" s="258" t="s">
        <v>2694</v>
      </c>
      <c r="D1035" s="259">
        <v>126052000</v>
      </c>
      <c r="E1035" s="260" t="s">
        <v>492</v>
      </c>
      <c r="F1035" s="261">
        <v>0</v>
      </c>
      <c r="G1035" s="261">
        <v>297347152.87</v>
      </c>
    </row>
    <row r="1036" spans="2:7" x14ac:dyDescent="0.35">
      <c r="B1036" s="260">
        <v>435501</v>
      </c>
      <c r="C1036" s="258" t="s">
        <v>2694</v>
      </c>
      <c r="D1036" s="259">
        <v>124552000</v>
      </c>
      <c r="E1036" s="260" t="s">
        <v>1386</v>
      </c>
      <c r="F1036" s="261">
        <v>0</v>
      </c>
      <c r="G1036" s="261">
        <v>161279300</v>
      </c>
    </row>
    <row r="1037" spans="2:7" x14ac:dyDescent="0.35">
      <c r="B1037" s="260">
        <v>435501</v>
      </c>
      <c r="C1037" s="258" t="s">
        <v>2694</v>
      </c>
      <c r="D1037" s="259">
        <v>225866001</v>
      </c>
      <c r="E1037" s="260" t="s">
        <v>743</v>
      </c>
      <c r="F1037" s="261">
        <v>0</v>
      </c>
      <c r="G1037" s="261">
        <v>1088934599.29</v>
      </c>
    </row>
    <row r="1038" spans="2:7" x14ac:dyDescent="0.35">
      <c r="B1038" s="260">
        <v>435501</v>
      </c>
      <c r="C1038" s="258" t="s">
        <v>2694</v>
      </c>
      <c r="D1038" s="259">
        <v>826815000</v>
      </c>
      <c r="E1038" s="260" t="s">
        <v>316</v>
      </c>
      <c r="F1038" s="261">
        <v>0</v>
      </c>
      <c r="G1038" s="261">
        <v>167094691.13</v>
      </c>
    </row>
    <row r="1039" spans="2:7" x14ac:dyDescent="0.35">
      <c r="B1039" s="260">
        <v>435501</v>
      </c>
      <c r="C1039" s="258" t="s">
        <v>2694</v>
      </c>
      <c r="D1039" s="259">
        <v>216715367</v>
      </c>
      <c r="E1039" s="260" t="s">
        <v>1041</v>
      </c>
      <c r="F1039" s="261">
        <v>0</v>
      </c>
      <c r="G1039" s="261">
        <v>71026700.170000002</v>
      </c>
    </row>
    <row r="1040" spans="2:7" x14ac:dyDescent="0.35">
      <c r="B1040" s="260">
        <v>435501</v>
      </c>
      <c r="C1040" s="258" t="s">
        <v>2694</v>
      </c>
      <c r="D1040" s="259">
        <v>923273129</v>
      </c>
      <c r="E1040" s="260" t="s">
        <v>3303</v>
      </c>
      <c r="F1040" s="261">
        <v>0</v>
      </c>
      <c r="G1040" s="261">
        <v>36114352.899999999</v>
      </c>
    </row>
    <row r="1041" spans="2:7" x14ac:dyDescent="0.35">
      <c r="B1041" s="260">
        <v>435501</v>
      </c>
      <c r="C1041" s="258" t="s">
        <v>2694</v>
      </c>
      <c r="D1041" s="259">
        <v>821347000</v>
      </c>
      <c r="E1041" s="260" t="s">
        <v>325</v>
      </c>
      <c r="F1041" s="261">
        <v>0</v>
      </c>
      <c r="G1041" s="261">
        <v>99129520.659999996</v>
      </c>
    </row>
    <row r="1042" spans="2:7" x14ac:dyDescent="0.35">
      <c r="B1042" s="260">
        <v>435501</v>
      </c>
      <c r="C1042" s="258" t="s">
        <v>2694</v>
      </c>
      <c r="D1042" s="259">
        <v>128076000</v>
      </c>
      <c r="E1042" s="260" t="s">
        <v>649</v>
      </c>
      <c r="F1042" s="261">
        <v>0</v>
      </c>
      <c r="G1042" s="261">
        <v>114003982.45999999</v>
      </c>
    </row>
    <row r="1043" spans="2:7" x14ac:dyDescent="0.35">
      <c r="B1043" s="260">
        <v>435501</v>
      </c>
      <c r="C1043" s="258" t="s">
        <v>2694</v>
      </c>
      <c r="D1043" s="259">
        <v>26318000</v>
      </c>
      <c r="E1043" s="260" t="s">
        <v>1383</v>
      </c>
      <c r="F1043" s="261">
        <v>0</v>
      </c>
      <c r="G1043" s="261">
        <v>2580000</v>
      </c>
    </row>
    <row r="1044" spans="2:7" x14ac:dyDescent="0.35">
      <c r="B1044" s="260">
        <v>435501</v>
      </c>
      <c r="C1044" s="258" t="s">
        <v>2694</v>
      </c>
      <c r="D1044" s="259">
        <v>217873678</v>
      </c>
      <c r="E1044" s="260" t="s">
        <v>1260</v>
      </c>
      <c r="F1044" s="261">
        <v>0</v>
      </c>
      <c r="G1044" s="261">
        <v>25242185.57</v>
      </c>
    </row>
    <row r="1045" spans="2:7" x14ac:dyDescent="0.35">
      <c r="B1045" s="260">
        <v>435501</v>
      </c>
      <c r="C1045" s="258" t="s">
        <v>2694</v>
      </c>
      <c r="D1045" s="259">
        <v>180005000</v>
      </c>
      <c r="E1045" s="260" t="s">
        <v>495</v>
      </c>
      <c r="F1045" s="261">
        <v>0</v>
      </c>
      <c r="G1045" s="261">
        <v>5221182</v>
      </c>
    </row>
    <row r="1046" spans="2:7" x14ac:dyDescent="0.35">
      <c r="B1046" s="260">
        <v>435501</v>
      </c>
      <c r="C1046" s="258" t="s">
        <v>2694</v>
      </c>
      <c r="D1046" s="259">
        <v>218915189</v>
      </c>
      <c r="E1046" s="260" t="s">
        <v>298</v>
      </c>
      <c r="F1046" s="261">
        <v>0</v>
      </c>
      <c r="G1046" s="261">
        <v>32008681.600000001</v>
      </c>
    </row>
    <row r="1047" spans="2:7" x14ac:dyDescent="0.35">
      <c r="B1047" s="260">
        <v>435501</v>
      </c>
      <c r="C1047" s="258" t="s">
        <v>2694</v>
      </c>
      <c r="D1047" s="259">
        <v>220120001</v>
      </c>
      <c r="E1047" s="260" t="s">
        <v>967</v>
      </c>
      <c r="F1047" s="261">
        <v>0</v>
      </c>
      <c r="G1047" s="261">
        <v>29946510.789999999</v>
      </c>
    </row>
    <row r="1048" spans="2:7" x14ac:dyDescent="0.35">
      <c r="B1048" s="260">
        <v>435501</v>
      </c>
      <c r="C1048" s="258" t="s">
        <v>2694</v>
      </c>
      <c r="D1048" s="259">
        <v>44300000</v>
      </c>
      <c r="E1048" s="260" t="s">
        <v>904</v>
      </c>
      <c r="F1048" s="261">
        <v>0</v>
      </c>
      <c r="G1048" s="261">
        <v>41888178.140000001</v>
      </c>
    </row>
    <row r="1049" spans="2:7" x14ac:dyDescent="0.35">
      <c r="B1049" s="260">
        <v>435501</v>
      </c>
      <c r="C1049" s="258" t="s">
        <v>2694</v>
      </c>
      <c r="D1049" s="259">
        <v>31200000</v>
      </c>
      <c r="E1049" s="260" t="s">
        <v>331</v>
      </c>
      <c r="F1049" s="261">
        <v>0</v>
      </c>
      <c r="G1049" s="261">
        <v>6444200</v>
      </c>
    </row>
    <row r="1050" spans="2:7" x14ac:dyDescent="0.35">
      <c r="B1050" s="260">
        <v>435501</v>
      </c>
      <c r="C1050" s="258" t="s">
        <v>2694</v>
      </c>
      <c r="D1050" s="259">
        <v>130163000</v>
      </c>
      <c r="E1050" s="260" t="s">
        <v>1083</v>
      </c>
      <c r="F1050" s="261">
        <v>0</v>
      </c>
      <c r="G1050" s="261">
        <v>16773708.580000002</v>
      </c>
    </row>
    <row r="1051" spans="2:7" x14ac:dyDescent="0.35">
      <c r="B1051" s="260">
        <v>435501</v>
      </c>
      <c r="C1051" s="258" t="s">
        <v>2694</v>
      </c>
      <c r="D1051" s="259">
        <v>219063690</v>
      </c>
      <c r="E1051" s="260" t="s">
        <v>1232</v>
      </c>
      <c r="F1051" s="261">
        <v>0</v>
      </c>
      <c r="G1051" s="261">
        <v>218172357.13999999</v>
      </c>
    </row>
    <row r="1052" spans="2:7" x14ac:dyDescent="0.35">
      <c r="B1052" s="260">
        <v>435501</v>
      </c>
      <c r="C1052" s="258" t="s">
        <v>2694</v>
      </c>
      <c r="D1052" s="259">
        <v>220168324</v>
      </c>
      <c r="E1052" s="260" t="s">
        <v>3236</v>
      </c>
      <c r="F1052" s="261">
        <v>0</v>
      </c>
      <c r="G1052" s="261">
        <v>30461805.09</v>
      </c>
    </row>
    <row r="1053" spans="2:7" x14ac:dyDescent="0.35">
      <c r="B1053" s="260">
        <v>435501</v>
      </c>
      <c r="C1053" s="258" t="s">
        <v>2694</v>
      </c>
      <c r="D1053" s="259">
        <v>220254000</v>
      </c>
      <c r="E1053" s="260" t="s">
        <v>611</v>
      </c>
      <c r="F1053" s="261">
        <v>0</v>
      </c>
      <c r="G1053" s="261">
        <v>32268745.530000001</v>
      </c>
    </row>
    <row r="1054" spans="2:7" x14ac:dyDescent="0.35">
      <c r="B1054" s="260">
        <v>435501</v>
      </c>
      <c r="C1054" s="258" t="s">
        <v>2694</v>
      </c>
      <c r="D1054" s="259">
        <v>214776147</v>
      </c>
      <c r="E1054" s="260" t="s">
        <v>275</v>
      </c>
      <c r="F1054" s="261">
        <v>0</v>
      </c>
      <c r="G1054" s="261">
        <v>255390049.98000008</v>
      </c>
    </row>
    <row r="1055" spans="2:7" x14ac:dyDescent="0.35">
      <c r="B1055" s="260">
        <v>435501</v>
      </c>
      <c r="C1055" s="258" t="s">
        <v>2694</v>
      </c>
      <c r="D1055" s="259">
        <v>211676616</v>
      </c>
      <c r="E1055" s="260" t="s">
        <v>1215</v>
      </c>
      <c r="F1055" s="261">
        <v>0</v>
      </c>
      <c r="G1055" s="261">
        <v>32062265.300000001</v>
      </c>
    </row>
    <row r="1056" spans="2:7" x14ac:dyDescent="0.35">
      <c r="B1056" s="260">
        <v>435501</v>
      </c>
      <c r="C1056" s="258" t="s">
        <v>2694</v>
      </c>
      <c r="D1056" s="259">
        <v>215054250</v>
      </c>
      <c r="E1056" s="260" t="s">
        <v>864</v>
      </c>
      <c r="F1056" s="261">
        <v>0</v>
      </c>
      <c r="G1056" s="261">
        <v>25871279.360000003</v>
      </c>
    </row>
    <row r="1057" spans="2:7" x14ac:dyDescent="0.35">
      <c r="B1057" s="260">
        <v>435501</v>
      </c>
      <c r="C1057" s="258" t="s">
        <v>2694</v>
      </c>
      <c r="D1057" s="259">
        <v>111818000</v>
      </c>
      <c r="E1057" s="260" t="s">
        <v>362</v>
      </c>
      <c r="F1057" s="261">
        <v>0</v>
      </c>
      <c r="G1057" s="261">
        <v>588655889.4000001</v>
      </c>
    </row>
    <row r="1058" spans="2:7" x14ac:dyDescent="0.35">
      <c r="B1058" s="260">
        <v>435501</v>
      </c>
      <c r="C1058" s="258" t="s">
        <v>2694</v>
      </c>
      <c r="D1058" s="259">
        <v>230173319</v>
      </c>
      <c r="E1058" s="260" t="s">
        <v>793</v>
      </c>
      <c r="F1058" s="261">
        <v>0</v>
      </c>
      <c r="G1058" s="261">
        <v>15092946.84</v>
      </c>
    </row>
    <row r="1059" spans="2:7" x14ac:dyDescent="0.35">
      <c r="B1059" s="260">
        <v>435501</v>
      </c>
      <c r="C1059" s="258" t="s">
        <v>2694</v>
      </c>
      <c r="D1059" s="259">
        <v>923272186</v>
      </c>
      <c r="E1059" s="260" t="s">
        <v>767</v>
      </c>
      <c r="F1059" s="261">
        <v>0</v>
      </c>
      <c r="G1059" s="261">
        <v>3603546.0000000005</v>
      </c>
    </row>
    <row r="1060" spans="2:7" x14ac:dyDescent="0.35">
      <c r="B1060" s="260">
        <v>435501</v>
      </c>
      <c r="C1060" s="258" t="s">
        <v>2694</v>
      </c>
      <c r="D1060" s="259">
        <v>124273000</v>
      </c>
      <c r="E1060" s="260" t="s">
        <v>711</v>
      </c>
      <c r="F1060" s="261">
        <v>0</v>
      </c>
      <c r="G1060" s="261">
        <v>44047228.129999995</v>
      </c>
    </row>
    <row r="1061" spans="2:7" x14ac:dyDescent="0.35">
      <c r="B1061" s="260">
        <v>435501</v>
      </c>
      <c r="C1061" s="258" t="s">
        <v>2694</v>
      </c>
      <c r="D1061" s="259">
        <v>923272141</v>
      </c>
      <c r="E1061" s="260" t="s">
        <v>224</v>
      </c>
      <c r="F1061" s="261">
        <v>0</v>
      </c>
      <c r="G1061" s="261">
        <v>9780249.5700000003</v>
      </c>
    </row>
    <row r="1062" spans="2:7" x14ac:dyDescent="0.35">
      <c r="B1062" s="260">
        <v>435501</v>
      </c>
      <c r="C1062" s="258" t="s">
        <v>2694</v>
      </c>
      <c r="D1062" s="259">
        <v>181305000</v>
      </c>
      <c r="E1062" s="260" t="s">
        <v>639</v>
      </c>
      <c r="F1062" s="261">
        <v>0</v>
      </c>
      <c r="G1062" s="261">
        <v>48495913.079999998</v>
      </c>
    </row>
    <row r="1063" spans="2:7" x14ac:dyDescent="0.35">
      <c r="B1063" s="260">
        <v>435501</v>
      </c>
      <c r="C1063" s="258" t="s">
        <v>2694</v>
      </c>
      <c r="D1063" s="259">
        <v>230105209</v>
      </c>
      <c r="E1063" s="260" t="s">
        <v>819</v>
      </c>
      <c r="F1063" s="261">
        <v>0</v>
      </c>
      <c r="G1063" s="261">
        <v>37655630.770000003</v>
      </c>
    </row>
    <row r="1064" spans="2:7" x14ac:dyDescent="0.35">
      <c r="B1064" s="260">
        <v>435501</v>
      </c>
      <c r="C1064" s="258" t="s">
        <v>2694</v>
      </c>
      <c r="D1064" s="259">
        <v>180105000</v>
      </c>
      <c r="E1064" s="260" t="s">
        <v>552</v>
      </c>
      <c r="F1064" s="261">
        <v>0</v>
      </c>
      <c r="G1064" s="261">
        <v>106238449.22</v>
      </c>
    </row>
    <row r="1065" spans="2:7" x14ac:dyDescent="0.35">
      <c r="B1065" s="260">
        <v>435501</v>
      </c>
      <c r="C1065" s="258" t="s">
        <v>2694</v>
      </c>
      <c r="D1065" s="259">
        <v>923272644</v>
      </c>
      <c r="E1065" s="260" t="s">
        <v>332</v>
      </c>
      <c r="F1065" s="261">
        <v>0</v>
      </c>
      <c r="G1065" s="261">
        <v>126114390</v>
      </c>
    </row>
    <row r="1066" spans="2:7" x14ac:dyDescent="0.35">
      <c r="B1066" s="260">
        <v>435501</v>
      </c>
      <c r="C1066" s="258" t="s">
        <v>2694</v>
      </c>
      <c r="D1066" s="259">
        <v>237952001</v>
      </c>
      <c r="E1066" s="260" t="s">
        <v>1333</v>
      </c>
      <c r="F1066" s="261">
        <v>0</v>
      </c>
      <c r="G1066" s="261">
        <v>5919079.7000000002</v>
      </c>
    </row>
    <row r="1067" spans="2:7" x14ac:dyDescent="0.35">
      <c r="B1067" s="260">
        <v>435501</v>
      </c>
      <c r="C1067" s="258" t="s">
        <v>2694</v>
      </c>
      <c r="D1067" s="259">
        <v>87700000</v>
      </c>
      <c r="E1067" s="260" t="s">
        <v>654</v>
      </c>
      <c r="F1067" s="261">
        <v>0</v>
      </c>
      <c r="G1067" s="261">
        <v>75566995.399999991</v>
      </c>
    </row>
    <row r="1068" spans="2:7" x14ac:dyDescent="0.35">
      <c r="B1068" s="260">
        <v>435501</v>
      </c>
      <c r="C1068" s="258" t="s">
        <v>2694</v>
      </c>
      <c r="D1068" s="259">
        <v>123566001</v>
      </c>
      <c r="E1068" s="260" t="s">
        <v>721</v>
      </c>
      <c r="F1068" s="261">
        <v>0</v>
      </c>
      <c r="G1068" s="261">
        <v>1147112949.21</v>
      </c>
    </row>
    <row r="1069" spans="2:7" x14ac:dyDescent="0.35">
      <c r="B1069" s="260">
        <v>435501</v>
      </c>
      <c r="C1069" s="258" t="s">
        <v>2694</v>
      </c>
      <c r="D1069" s="259">
        <v>218366383</v>
      </c>
      <c r="E1069" s="260" t="s">
        <v>1049</v>
      </c>
      <c r="F1069" s="261">
        <v>0</v>
      </c>
      <c r="G1069" s="261">
        <v>39725753.989999987</v>
      </c>
    </row>
    <row r="1070" spans="2:7" x14ac:dyDescent="0.35">
      <c r="B1070" s="260">
        <v>435501</v>
      </c>
      <c r="C1070" s="258" t="s">
        <v>2694</v>
      </c>
      <c r="D1070" s="259">
        <v>41200000</v>
      </c>
      <c r="E1070" s="260" t="s">
        <v>146</v>
      </c>
      <c r="F1070" s="261">
        <v>0</v>
      </c>
      <c r="G1070" s="261">
        <v>112451800</v>
      </c>
    </row>
    <row r="1071" spans="2:7" x14ac:dyDescent="0.35">
      <c r="B1071" s="260">
        <v>435501</v>
      </c>
      <c r="C1071" s="258" t="s">
        <v>2694</v>
      </c>
      <c r="D1071" s="259">
        <v>217905579</v>
      </c>
      <c r="E1071" s="260" t="s">
        <v>1185</v>
      </c>
      <c r="F1071" s="261">
        <v>0</v>
      </c>
      <c r="G1071" s="261">
        <v>506000</v>
      </c>
    </row>
    <row r="1072" spans="2:7" x14ac:dyDescent="0.35">
      <c r="B1072" s="260">
        <v>435501</v>
      </c>
      <c r="C1072" s="258" t="s">
        <v>2694</v>
      </c>
      <c r="D1072" s="259">
        <v>111919000</v>
      </c>
      <c r="E1072" s="260" t="s">
        <v>363</v>
      </c>
      <c r="F1072" s="261">
        <v>0</v>
      </c>
      <c r="G1072" s="261">
        <v>1463953506.2500002</v>
      </c>
    </row>
    <row r="1073" spans="2:7" x14ac:dyDescent="0.35">
      <c r="B1073" s="260">
        <v>435501</v>
      </c>
      <c r="C1073" s="258" t="s">
        <v>2694</v>
      </c>
      <c r="D1073" s="259">
        <v>210119001</v>
      </c>
      <c r="E1073" s="260" t="s">
        <v>1176</v>
      </c>
      <c r="F1073" s="261">
        <v>0</v>
      </c>
      <c r="G1073" s="261">
        <v>1153453605.0399997</v>
      </c>
    </row>
    <row r="1074" spans="2:7" x14ac:dyDescent="0.35">
      <c r="B1074" s="260">
        <v>435501</v>
      </c>
      <c r="C1074" s="258" t="s">
        <v>2694</v>
      </c>
      <c r="D1074" s="259">
        <v>214219142</v>
      </c>
      <c r="E1074" s="260" t="s">
        <v>265</v>
      </c>
      <c r="F1074" s="261">
        <v>0</v>
      </c>
      <c r="G1074" s="261">
        <v>166394270.55000001</v>
      </c>
    </row>
    <row r="1075" spans="2:7" x14ac:dyDescent="0.35">
      <c r="B1075" s="260">
        <v>435501</v>
      </c>
      <c r="C1075" s="258" t="s">
        <v>2694</v>
      </c>
      <c r="D1075" s="259">
        <v>128419000</v>
      </c>
      <c r="E1075" s="260" t="s">
        <v>481</v>
      </c>
      <c r="F1075" s="261">
        <v>0</v>
      </c>
      <c r="G1075" s="261">
        <v>403555399.83999997</v>
      </c>
    </row>
    <row r="1076" spans="2:7" x14ac:dyDescent="0.35">
      <c r="B1076" s="260">
        <v>435501</v>
      </c>
      <c r="C1076" s="258" t="s">
        <v>2694</v>
      </c>
      <c r="D1076" s="259">
        <v>923272776</v>
      </c>
      <c r="E1076" s="260" t="s">
        <v>1444</v>
      </c>
      <c r="F1076" s="261">
        <v>0</v>
      </c>
      <c r="G1076" s="261">
        <v>19950906.710000001</v>
      </c>
    </row>
    <row r="1077" spans="2:7" x14ac:dyDescent="0.35">
      <c r="B1077" s="260">
        <v>435501</v>
      </c>
      <c r="C1077" s="258" t="s">
        <v>2694</v>
      </c>
      <c r="D1077" s="259">
        <v>923272082</v>
      </c>
      <c r="E1077" s="260" t="s">
        <v>975</v>
      </c>
      <c r="F1077" s="261">
        <v>0</v>
      </c>
      <c r="G1077" s="261">
        <v>7741280.3699999992</v>
      </c>
    </row>
    <row r="1078" spans="2:7" x14ac:dyDescent="0.35">
      <c r="B1078" s="260">
        <v>435501</v>
      </c>
      <c r="C1078" s="258" t="s">
        <v>2694</v>
      </c>
      <c r="D1078" s="259">
        <v>220170678</v>
      </c>
      <c r="E1078" s="260" t="s">
        <v>563</v>
      </c>
      <c r="F1078" s="261">
        <v>0</v>
      </c>
      <c r="G1078" s="261">
        <v>11638655.460000001</v>
      </c>
    </row>
    <row r="1079" spans="2:7" x14ac:dyDescent="0.35">
      <c r="B1079" s="260">
        <v>435501</v>
      </c>
      <c r="C1079" s="258" t="s">
        <v>2694</v>
      </c>
      <c r="D1079" s="259">
        <v>214270742</v>
      </c>
      <c r="E1079" s="260" t="s">
        <v>1297</v>
      </c>
      <c r="F1079" s="261">
        <v>0</v>
      </c>
      <c r="G1079" s="261">
        <v>18416692.43</v>
      </c>
    </row>
    <row r="1080" spans="2:7" x14ac:dyDescent="0.35">
      <c r="B1080" s="260">
        <v>435501</v>
      </c>
      <c r="C1080" s="258" t="s">
        <v>2694</v>
      </c>
      <c r="D1080" s="259">
        <v>270115822</v>
      </c>
      <c r="E1080" s="260" t="s">
        <v>473</v>
      </c>
      <c r="F1080" s="261">
        <v>0</v>
      </c>
      <c r="G1080" s="261">
        <v>22239252.050000004</v>
      </c>
    </row>
    <row r="1081" spans="2:7" x14ac:dyDescent="0.35">
      <c r="B1081" s="260">
        <v>435501</v>
      </c>
      <c r="C1081" s="258" t="s">
        <v>2694</v>
      </c>
      <c r="D1081" s="259">
        <v>213515135</v>
      </c>
      <c r="E1081" s="260" t="s">
        <v>268</v>
      </c>
      <c r="F1081" s="261">
        <v>0</v>
      </c>
      <c r="G1081" s="261">
        <v>35876310.110000007</v>
      </c>
    </row>
    <row r="1082" spans="2:7" x14ac:dyDescent="0.35">
      <c r="B1082" s="260">
        <v>435501</v>
      </c>
      <c r="C1082" s="258" t="s">
        <v>2694</v>
      </c>
      <c r="D1082" s="259">
        <v>211815218</v>
      </c>
      <c r="E1082" s="260" t="s">
        <v>336</v>
      </c>
      <c r="F1082" s="261">
        <v>0</v>
      </c>
      <c r="G1082" s="261">
        <v>3700000</v>
      </c>
    </row>
    <row r="1083" spans="2:7" x14ac:dyDescent="0.35">
      <c r="B1083" s="260">
        <v>435501</v>
      </c>
      <c r="C1083" s="258" t="s">
        <v>2694</v>
      </c>
      <c r="D1083" s="259">
        <v>217615176</v>
      </c>
      <c r="E1083" s="260" t="s">
        <v>289</v>
      </c>
      <c r="F1083" s="261">
        <v>0</v>
      </c>
      <c r="G1083" s="261">
        <v>182401325.10999995</v>
      </c>
    </row>
    <row r="1084" spans="2:7" x14ac:dyDescent="0.35">
      <c r="B1084" s="260">
        <v>435501</v>
      </c>
      <c r="C1084" s="258" t="s">
        <v>2694</v>
      </c>
      <c r="D1084" s="259">
        <v>270115104</v>
      </c>
      <c r="E1084" s="260" t="s">
        <v>454</v>
      </c>
      <c r="F1084" s="261">
        <v>0</v>
      </c>
      <c r="G1084" s="261">
        <v>21021263.789999999</v>
      </c>
    </row>
    <row r="1085" spans="2:7" x14ac:dyDescent="0.35">
      <c r="B1085" s="260">
        <v>435501</v>
      </c>
      <c r="C1085" s="258" t="s">
        <v>2694</v>
      </c>
      <c r="D1085" s="259">
        <v>130285000</v>
      </c>
      <c r="E1085" s="260" t="s">
        <v>784</v>
      </c>
      <c r="F1085" s="261">
        <v>0</v>
      </c>
      <c r="G1085" s="261">
        <v>786038017.67999971</v>
      </c>
    </row>
    <row r="1086" spans="2:7" x14ac:dyDescent="0.35">
      <c r="B1086" s="260">
        <v>435501</v>
      </c>
      <c r="C1086" s="258" t="s">
        <v>2694</v>
      </c>
      <c r="D1086" s="259">
        <v>923273056</v>
      </c>
      <c r="E1086" s="260" t="s">
        <v>3271</v>
      </c>
      <c r="F1086" s="261">
        <v>0</v>
      </c>
      <c r="G1086" s="261">
        <v>37500000</v>
      </c>
    </row>
    <row r="1087" spans="2:7" x14ac:dyDescent="0.35">
      <c r="B1087" s="260">
        <v>435501</v>
      </c>
      <c r="C1087" s="258" t="s">
        <v>2694</v>
      </c>
      <c r="D1087" s="259">
        <v>116666000</v>
      </c>
      <c r="E1087" s="260" t="s">
        <v>357</v>
      </c>
      <c r="F1087" s="261">
        <v>0</v>
      </c>
      <c r="G1087" s="261">
        <v>7683300</v>
      </c>
    </row>
    <row r="1088" spans="2:7" x14ac:dyDescent="0.35">
      <c r="B1088" s="260">
        <v>435501</v>
      </c>
      <c r="C1088" s="258" t="s">
        <v>2694</v>
      </c>
      <c r="D1088" s="259">
        <v>126473000</v>
      </c>
      <c r="E1088" s="260" t="s">
        <v>690</v>
      </c>
      <c r="F1088" s="261">
        <v>0</v>
      </c>
      <c r="G1088" s="261">
        <v>130782921.22</v>
      </c>
    </row>
    <row r="1089" spans="2:7" x14ac:dyDescent="0.35">
      <c r="B1089" s="260">
        <v>435501</v>
      </c>
      <c r="C1089" s="258" t="s">
        <v>2694</v>
      </c>
      <c r="D1089" s="259">
        <v>230225758</v>
      </c>
      <c r="E1089" s="260" t="s">
        <v>772</v>
      </c>
      <c r="F1089" s="261">
        <v>0</v>
      </c>
      <c r="G1089" s="261">
        <v>135424373.56999999</v>
      </c>
    </row>
    <row r="1090" spans="2:7" x14ac:dyDescent="0.35">
      <c r="B1090" s="260">
        <v>435501</v>
      </c>
      <c r="C1090" s="258" t="s">
        <v>2694</v>
      </c>
      <c r="D1090" s="259">
        <v>218625386</v>
      </c>
      <c r="E1090" s="260" t="s">
        <v>1056</v>
      </c>
      <c r="F1090" s="261">
        <v>0</v>
      </c>
      <c r="G1090" s="261">
        <v>328925060.83999997</v>
      </c>
    </row>
    <row r="1091" spans="2:7" x14ac:dyDescent="0.35">
      <c r="B1091" s="260">
        <v>435501</v>
      </c>
      <c r="C1091" s="258" t="s">
        <v>2694</v>
      </c>
      <c r="D1091" s="259">
        <v>215476054</v>
      </c>
      <c r="E1091" s="260" t="s">
        <v>221</v>
      </c>
      <c r="F1091" s="261">
        <v>0</v>
      </c>
      <c r="G1091" s="261">
        <v>70334910.289999992</v>
      </c>
    </row>
    <row r="1092" spans="2:7" x14ac:dyDescent="0.35">
      <c r="B1092" s="260">
        <v>435501</v>
      </c>
      <c r="C1092" s="258" t="s">
        <v>2694</v>
      </c>
      <c r="D1092" s="259">
        <v>231876001</v>
      </c>
      <c r="E1092" s="260" t="s">
        <v>877</v>
      </c>
      <c r="F1092" s="261">
        <v>0</v>
      </c>
      <c r="G1092" s="261">
        <v>14217156.640000001</v>
      </c>
    </row>
    <row r="1093" spans="2:7" x14ac:dyDescent="0.35">
      <c r="B1093" s="260">
        <v>435501</v>
      </c>
      <c r="C1093" s="258" t="s">
        <v>2694</v>
      </c>
      <c r="D1093" s="259">
        <v>127176000</v>
      </c>
      <c r="E1093" s="260" t="s">
        <v>503</v>
      </c>
      <c r="F1093" s="261">
        <v>0</v>
      </c>
      <c r="G1093" s="261">
        <v>76656075.480000004</v>
      </c>
    </row>
    <row r="1094" spans="2:7" x14ac:dyDescent="0.35">
      <c r="B1094" s="260">
        <v>435501</v>
      </c>
      <c r="C1094" s="258" t="s">
        <v>2694</v>
      </c>
      <c r="D1094" s="259">
        <v>215018150</v>
      </c>
      <c r="E1094" s="260" t="s">
        <v>274</v>
      </c>
      <c r="F1094" s="261">
        <v>0</v>
      </c>
      <c r="G1094" s="261">
        <v>264427639.68000007</v>
      </c>
    </row>
    <row r="1095" spans="2:7" x14ac:dyDescent="0.35">
      <c r="B1095" s="260">
        <v>435501</v>
      </c>
      <c r="C1095" s="258" t="s">
        <v>2694</v>
      </c>
      <c r="D1095" s="259">
        <v>214718247</v>
      </c>
      <c r="E1095" s="260" t="s">
        <v>854</v>
      </c>
      <c r="F1095" s="261">
        <v>0</v>
      </c>
      <c r="G1095" s="261">
        <v>153163942.67000002</v>
      </c>
    </row>
    <row r="1096" spans="2:7" x14ac:dyDescent="0.35">
      <c r="B1096" s="260">
        <v>435501</v>
      </c>
      <c r="C1096" s="258" t="s">
        <v>2694</v>
      </c>
      <c r="D1096" s="259">
        <v>218373483</v>
      </c>
      <c r="E1096" s="260" t="s">
        <v>1136</v>
      </c>
      <c r="F1096" s="261">
        <v>0</v>
      </c>
      <c r="G1096" s="261">
        <v>120855317.85000001</v>
      </c>
    </row>
    <row r="1097" spans="2:7" x14ac:dyDescent="0.35">
      <c r="B1097" s="260">
        <v>435501</v>
      </c>
      <c r="C1097" s="258" t="s">
        <v>2694</v>
      </c>
      <c r="D1097" s="259">
        <v>124073000</v>
      </c>
      <c r="E1097" s="260" t="s">
        <v>517</v>
      </c>
      <c r="F1097" s="261">
        <v>0</v>
      </c>
      <c r="G1097" s="261">
        <v>289580654.11000001</v>
      </c>
    </row>
    <row r="1098" spans="2:7" x14ac:dyDescent="0.35">
      <c r="B1098" s="260">
        <v>435501</v>
      </c>
      <c r="C1098" s="258" t="s">
        <v>2694</v>
      </c>
      <c r="D1098" s="259">
        <v>267873678</v>
      </c>
      <c r="E1098" s="260" t="s">
        <v>713</v>
      </c>
      <c r="F1098" s="261">
        <v>0</v>
      </c>
      <c r="G1098" s="261">
        <v>69992223.629999995</v>
      </c>
    </row>
    <row r="1099" spans="2:7" x14ac:dyDescent="0.35">
      <c r="B1099" s="260">
        <v>435501</v>
      </c>
      <c r="C1099" s="258" t="s">
        <v>2694</v>
      </c>
      <c r="D1099" s="259">
        <v>218373283</v>
      </c>
      <c r="E1099" s="260" t="s">
        <v>914</v>
      </c>
      <c r="F1099" s="261">
        <v>0</v>
      </c>
      <c r="G1099" s="261">
        <v>94779778.680000007</v>
      </c>
    </row>
    <row r="1100" spans="2:7" x14ac:dyDescent="0.35">
      <c r="B1100" s="260">
        <v>435501</v>
      </c>
      <c r="C1100" s="258" t="s">
        <v>2694</v>
      </c>
      <c r="D1100" s="259">
        <v>262273525</v>
      </c>
      <c r="E1100" s="260" t="s">
        <v>444</v>
      </c>
      <c r="F1100" s="261">
        <v>0</v>
      </c>
      <c r="G1100" s="261">
        <v>98810908.920000002</v>
      </c>
    </row>
    <row r="1101" spans="2:7" x14ac:dyDescent="0.35">
      <c r="B1101" s="260">
        <v>435501</v>
      </c>
      <c r="C1101" s="258" t="s">
        <v>2694</v>
      </c>
      <c r="D1101" s="259">
        <v>127573000</v>
      </c>
      <c r="E1101" s="260" t="s">
        <v>1085</v>
      </c>
      <c r="F1101" s="261">
        <v>0</v>
      </c>
      <c r="G1101" s="261">
        <v>23301922.68</v>
      </c>
    </row>
    <row r="1102" spans="2:7" x14ac:dyDescent="0.35">
      <c r="B1102" s="260">
        <v>435501</v>
      </c>
      <c r="C1102" s="258" t="s">
        <v>2694</v>
      </c>
      <c r="D1102" s="259">
        <v>185205000</v>
      </c>
      <c r="E1102" s="260" t="s">
        <v>682</v>
      </c>
      <c r="F1102" s="261">
        <v>0</v>
      </c>
      <c r="G1102" s="261">
        <v>582900</v>
      </c>
    </row>
    <row r="1103" spans="2:7" x14ac:dyDescent="0.35">
      <c r="B1103" s="260">
        <v>435501</v>
      </c>
      <c r="C1103" s="258" t="s">
        <v>2694</v>
      </c>
      <c r="D1103" s="259">
        <v>923269827</v>
      </c>
      <c r="E1103" s="260" t="s">
        <v>3233</v>
      </c>
      <c r="F1103" s="261">
        <v>0</v>
      </c>
      <c r="G1103" s="261">
        <v>9679176.7100000009</v>
      </c>
    </row>
    <row r="1104" spans="2:7" x14ac:dyDescent="0.35">
      <c r="B1104" s="260">
        <v>435501</v>
      </c>
      <c r="C1104" s="258" t="s">
        <v>2694</v>
      </c>
      <c r="D1104" s="259">
        <v>112323000</v>
      </c>
      <c r="E1104" s="260" t="s">
        <v>354</v>
      </c>
      <c r="F1104" s="261">
        <v>0</v>
      </c>
      <c r="G1104" s="261">
        <v>373183489.23999995</v>
      </c>
    </row>
    <row r="1105" spans="2:7" x14ac:dyDescent="0.35">
      <c r="B1105" s="260">
        <v>435501</v>
      </c>
      <c r="C1105" s="258" t="s">
        <v>2694</v>
      </c>
      <c r="D1105" s="259">
        <v>923271667</v>
      </c>
      <c r="E1105" s="260" t="s">
        <v>342</v>
      </c>
      <c r="F1105" s="261">
        <v>0</v>
      </c>
      <c r="G1105" s="261">
        <v>18685453.780000001</v>
      </c>
    </row>
    <row r="1106" spans="2:7" x14ac:dyDescent="0.35">
      <c r="B1106" s="260">
        <v>435501</v>
      </c>
      <c r="C1106" s="258" t="s">
        <v>2694</v>
      </c>
      <c r="D1106" s="259">
        <v>220141244</v>
      </c>
      <c r="E1106" s="260" t="s">
        <v>585</v>
      </c>
      <c r="F1106" s="261">
        <v>0</v>
      </c>
      <c r="G1106" s="261">
        <v>116136611.87</v>
      </c>
    </row>
    <row r="1107" spans="2:7" x14ac:dyDescent="0.35">
      <c r="B1107" s="260">
        <v>435501</v>
      </c>
      <c r="C1107" s="258" t="s">
        <v>2694</v>
      </c>
      <c r="D1107" s="259">
        <v>28000000</v>
      </c>
      <c r="E1107" s="260" t="s">
        <v>300</v>
      </c>
      <c r="F1107" s="261">
        <v>0</v>
      </c>
      <c r="G1107" s="261">
        <v>5195300</v>
      </c>
    </row>
    <row r="1108" spans="2:7" x14ac:dyDescent="0.35">
      <c r="B1108" s="260">
        <v>435501</v>
      </c>
      <c r="C1108" s="258" t="s">
        <v>2694</v>
      </c>
      <c r="D1108" s="259">
        <v>132919000</v>
      </c>
      <c r="E1108" s="260" t="s">
        <v>1082</v>
      </c>
      <c r="F1108" s="261">
        <v>0</v>
      </c>
      <c r="G1108" s="261">
        <v>48648916.040000007</v>
      </c>
    </row>
    <row r="1109" spans="2:7" x14ac:dyDescent="0.35">
      <c r="B1109" s="260">
        <v>435501</v>
      </c>
      <c r="C1109" s="258" t="s">
        <v>2694</v>
      </c>
      <c r="D1109" s="259">
        <v>923272707</v>
      </c>
      <c r="E1109" s="260" t="s">
        <v>753</v>
      </c>
      <c r="F1109" s="261">
        <v>0</v>
      </c>
      <c r="G1109" s="261">
        <v>3276000</v>
      </c>
    </row>
    <row r="1110" spans="2:7" x14ac:dyDescent="0.35">
      <c r="B1110" s="260">
        <v>435501</v>
      </c>
      <c r="C1110" s="258" t="s">
        <v>2694</v>
      </c>
      <c r="D1110" s="259">
        <v>213215332</v>
      </c>
      <c r="E1110" s="260" t="s">
        <v>941</v>
      </c>
      <c r="F1110" s="261">
        <v>0</v>
      </c>
      <c r="G1110" s="261">
        <v>25976508.120000001</v>
      </c>
    </row>
    <row r="1111" spans="2:7" x14ac:dyDescent="0.35">
      <c r="B1111" s="260">
        <v>435501</v>
      </c>
      <c r="C1111" s="258" t="s">
        <v>2694</v>
      </c>
      <c r="D1111" s="259">
        <v>211415114</v>
      </c>
      <c r="E1111" s="260" t="s">
        <v>255</v>
      </c>
      <c r="F1111" s="261">
        <v>0</v>
      </c>
      <c r="G1111" s="261">
        <v>31548186.820000004</v>
      </c>
    </row>
    <row r="1112" spans="2:7" x14ac:dyDescent="0.35">
      <c r="B1112" s="260">
        <v>435501</v>
      </c>
      <c r="C1112" s="258" t="s">
        <v>2694</v>
      </c>
      <c r="D1112" s="259">
        <v>93600000</v>
      </c>
      <c r="E1112" s="260" t="s">
        <v>734</v>
      </c>
      <c r="F1112" s="261">
        <v>0</v>
      </c>
      <c r="G1112" s="261">
        <v>23655124.539999999</v>
      </c>
    </row>
    <row r="1113" spans="2:7" x14ac:dyDescent="0.35">
      <c r="B1113" s="260">
        <v>435501</v>
      </c>
      <c r="C1113" s="258" t="s">
        <v>2694</v>
      </c>
      <c r="D1113" s="259">
        <v>266115407</v>
      </c>
      <c r="E1113" s="260" t="s">
        <v>884</v>
      </c>
      <c r="F1113" s="261">
        <v>0</v>
      </c>
      <c r="G1113" s="261">
        <v>1545567.49</v>
      </c>
    </row>
    <row r="1114" spans="2:7" x14ac:dyDescent="0.35">
      <c r="B1114" s="260">
        <v>435501</v>
      </c>
      <c r="C1114" s="258" t="s">
        <v>2694</v>
      </c>
      <c r="D1114" s="259">
        <v>210615106</v>
      </c>
      <c r="E1114" s="260" t="s">
        <v>247</v>
      </c>
      <c r="F1114" s="261">
        <v>0</v>
      </c>
      <c r="G1114" s="261">
        <v>14835788.960000001</v>
      </c>
    </row>
    <row r="1115" spans="2:7" x14ac:dyDescent="0.35">
      <c r="B1115" s="260">
        <v>435501</v>
      </c>
      <c r="C1115" s="258" t="s">
        <v>2694</v>
      </c>
      <c r="D1115" s="259">
        <v>213050330</v>
      </c>
      <c r="E1115" s="260" t="s">
        <v>1106</v>
      </c>
      <c r="F1115" s="261">
        <v>0</v>
      </c>
      <c r="G1115" s="261">
        <v>4772400</v>
      </c>
    </row>
    <row r="1116" spans="2:7" x14ac:dyDescent="0.35">
      <c r="B1116" s="260">
        <v>435501</v>
      </c>
      <c r="C1116" s="258" t="s">
        <v>2694</v>
      </c>
      <c r="D1116" s="259">
        <v>123350000</v>
      </c>
      <c r="E1116" s="260" t="s">
        <v>506</v>
      </c>
      <c r="F1116" s="261">
        <v>0</v>
      </c>
      <c r="G1116" s="261">
        <v>1856968596.22</v>
      </c>
    </row>
    <row r="1117" spans="2:7" x14ac:dyDescent="0.35">
      <c r="B1117" s="260">
        <v>435501</v>
      </c>
      <c r="C1117" s="258" t="s">
        <v>2694</v>
      </c>
      <c r="D1117" s="259">
        <v>240911001</v>
      </c>
      <c r="E1117" s="260" t="s">
        <v>3335</v>
      </c>
      <c r="F1117" s="261">
        <v>0</v>
      </c>
      <c r="G1117" s="261">
        <v>105000000</v>
      </c>
    </row>
    <row r="1118" spans="2:7" x14ac:dyDescent="0.35">
      <c r="B1118" s="260">
        <v>435501</v>
      </c>
      <c r="C1118" s="258" t="s">
        <v>2694</v>
      </c>
      <c r="D1118" s="259">
        <v>923272140</v>
      </c>
      <c r="E1118" s="260" t="s">
        <v>379</v>
      </c>
      <c r="F1118" s="261">
        <v>0</v>
      </c>
      <c r="G1118" s="261">
        <v>23329432.480000004</v>
      </c>
    </row>
    <row r="1119" spans="2:7" x14ac:dyDescent="0.35">
      <c r="B1119" s="260">
        <v>435501</v>
      </c>
      <c r="C1119" s="258" t="s">
        <v>2694</v>
      </c>
      <c r="D1119" s="259">
        <v>125776000</v>
      </c>
      <c r="E1119" s="260" t="s">
        <v>597</v>
      </c>
      <c r="F1119" s="261">
        <v>0</v>
      </c>
      <c r="G1119" s="261">
        <v>84003732</v>
      </c>
    </row>
    <row r="1120" spans="2:7" x14ac:dyDescent="0.35">
      <c r="B1120" s="260">
        <v>435501</v>
      </c>
      <c r="C1120" s="258" t="s">
        <v>2694</v>
      </c>
      <c r="D1120" s="259">
        <v>923271276</v>
      </c>
      <c r="E1120" s="260" t="s">
        <v>691</v>
      </c>
      <c r="F1120" s="261">
        <v>0</v>
      </c>
      <c r="G1120" s="261">
        <v>171066985.37000003</v>
      </c>
    </row>
    <row r="1121" spans="2:7" x14ac:dyDescent="0.35">
      <c r="B1121" s="260">
        <v>435501</v>
      </c>
      <c r="C1121" s="258" t="s">
        <v>2694</v>
      </c>
      <c r="D1121" s="259">
        <v>219868298</v>
      </c>
      <c r="E1121" s="260" t="s">
        <v>921</v>
      </c>
      <c r="F1121" s="261">
        <v>0</v>
      </c>
      <c r="G1121" s="261">
        <v>3190268.12</v>
      </c>
    </row>
    <row r="1122" spans="2:7" x14ac:dyDescent="0.35">
      <c r="B1122" s="260">
        <v>435501</v>
      </c>
      <c r="C1122" s="258" t="s">
        <v>2694</v>
      </c>
      <c r="D1122" s="259">
        <v>128776000</v>
      </c>
      <c r="E1122" s="260" t="s">
        <v>3325</v>
      </c>
      <c r="F1122" s="261">
        <v>0</v>
      </c>
      <c r="G1122" s="261">
        <v>71934862.399999991</v>
      </c>
    </row>
    <row r="1123" spans="2:7" x14ac:dyDescent="0.35">
      <c r="B1123" s="260">
        <v>435501</v>
      </c>
      <c r="C1123" s="258" t="s">
        <v>2694</v>
      </c>
      <c r="D1123" s="259">
        <v>128676000</v>
      </c>
      <c r="E1123" s="260" t="s">
        <v>669</v>
      </c>
      <c r="F1123" s="261">
        <v>0</v>
      </c>
      <c r="G1123" s="261">
        <v>109265859.65000001</v>
      </c>
    </row>
    <row r="1124" spans="2:7" x14ac:dyDescent="0.35">
      <c r="B1124" s="260">
        <v>435501</v>
      </c>
      <c r="C1124" s="258" t="s">
        <v>2694</v>
      </c>
      <c r="D1124" s="259">
        <v>219076890</v>
      </c>
      <c r="E1124" s="260" t="s">
        <v>1429</v>
      </c>
      <c r="F1124" s="261">
        <v>0</v>
      </c>
      <c r="G1124" s="261">
        <v>44259972.600000001</v>
      </c>
    </row>
    <row r="1125" spans="2:7" x14ac:dyDescent="0.35">
      <c r="B1125" s="260">
        <v>435501</v>
      </c>
      <c r="C1125" s="258" t="s">
        <v>2694</v>
      </c>
      <c r="D1125" s="259">
        <v>264954810</v>
      </c>
      <c r="E1125" s="260" t="s">
        <v>828</v>
      </c>
      <c r="F1125" s="261">
        <v>0</v>
      </c>
      <c r="G1125" s="261">
        <v>1065500</v>
      </c>
    </row>
    <row r="1126" spans="2:7" x14ac:dyDescent="0.35">
      <c r="B1126" s="260">
        <v>435501</v>
      </c>
      <c r="C1126" s="258" t="s">
        <v>2694</v>
      </c>
      <c r="D1126" s="259">
        <v>212073520</v>
      </c>
      <c r="E1126" s="260" t="s">
        <v>1156</v>
      </c>
      <c r="F1126" s="261">
        <v>0</v>
      </c>
      <c r="G1126" s="261">
        <v>2214719.2599999998</v>
      </c>
    </row>
    <row r="1127" spans="2:7" x14ac:dyDescent="0.35">
      <c r="B1127" s="260">
        <v>435501</v>
      </c>
      <c r="C1127" s="258" t="s">
        <v>2694</v>
      </c>
      <c r="D1127" s="259">
        <v>120473000</v>
      </c>
      <c r="E1127" s="260" t="s">
        <v>510</v>
      </c>
      <c r="F1127" s="261">
        <v>0</v>
      </c>
      <c r="G1127" s="261">
        <v>51809599.589999996</v>
      </c>
    </row>
    <row r="1128" spans="2:7" x14ac:dyDescent="0.35">
      <c r="B1128" s="260">
        <v>435501</v>
      </c>
      <c r="C1128" s="258" t="s">
        <v>2694</v>
      </c>
      <c r="D1128" s="259">
        <v>923271139</v>
      </c>
      <c r="E1128" s="260" t="s">
        <v>815</v>
      </c>
      <c r="F1128" s="261">
        <v>0</v>
      </c>
      <c r="G1128" s="261">
        <v>14166000</v>
      </c>
    </row>
    <row r="1129" spans="2:7" x14ac:dyDescent="0.35">
      <c r="B1129" s="260">
        <v>435501</v>
      </c>
      <c r="C1129" s="258" t="s">
        <v>2694</v>
      </c>
      <c r="D1129" s="259">
        <v>129805000</v>
      </c>
      <c r="E1129" s="260" t="s">
        <v>525</v>
      </c>
      <c r="F1129" s="261">
        <v>0</v>
      </c>
      <c r="G1129" s="261">
        <v>138533188.74000001</v>
      </c>
    </row>
    <row r="1130" spans="2:7" x14ac:dyDescent="0.35">
      <c r="B1130" s="260">
        <v>435501</v>
      </c>
      <c r="C1130" s="258" t="s">
        <v>2694</v>
      </c>
      <c r="D1130" s="259">
        <v>216886568</v>
      </c>
      <c r="E1130" s="260" t="s">
        <v>1184</v>
      </c>
      <c r="F1130" s="261">
        <v>0</v>
      </c>
      <c r="G1130" s="261">
        <v>18102200</v>
      </c>
    </row>
    <row r="1131" spans="2:7" x14ac:dyDescent="0.35">
      <c r="B1131" s="260">
        <v>435501</v>
      </c>
      <c r="C1131" s="258" t="s">
        <v>2694</v>
      </c>
      <c r="D1131" s="259">
        <v>119191000</v>
      </c>
      <c r="E1131" s="260" t="s">
        <v>360</v>
      </c>
      <c r="F1131" s="261">
        <v>0</v>
      </c>
      <c r="G1131" s="261">
        <v>457465833.00000006</v>
      </c>
    </row>
    <row r="1132" spans="2:7" x14ac:dyDescent="0.35">
      <c r="B1132" s="260">
        <v>435501</v>
      </c>
      <c r="C1132" s="258" t="s">
        <v>2694</v>
      </c>
      <c r="D1132" s="259">
        <v>125286000</v>
      </c>
      <c r="E1132" s="260" t="s">
        <v>535</v>
      </c>
      <c r="F1132" s="261">
        <v>0</v>
      </c>
      <c r="G1132" s="261">
        <v>60921249.490000002</v>
      </c>
    </row>
    <row r="1133" spans="2:7" x14ac:dyDescent="0.35">
      <c r="B1133" s="260">
        <v>435501</v>
      </c>
      <c r="C1133" s="258" t="s">
        <v>2694</v>
      </c>
      <c r="D1133" s="259">
        <v>923273065</v>
      </c>
      <c r="E1133" s="260" t="s">
        <v>3273</v>
      </c>
      <c r="F1133" s="261">
        <v>0</v>
      </c>
      <c r="G1133" s="261">
        <v>13949623.76</v>
      </c>
    </row>
    <row r="1134" spans="2:7" x14ac:dyDescent="0.35">
      <c r="B1134" s="260">
        <v>435501</v>
      </c>
      <c r="C1134" s="258" t="s">
        <v>2694</v>
      </c>
      <c r="D1134" s="259">
        <v>215786757</v>
      </c>
      <c r="E1134" s="260" t="s">
        <v>1266</v>
      </c>
      <c r="F1134" s="261">
        <v>0</v>
      </c>
      <c r="G1134" s="261">
        <v>62396495.719999999</v>
      </c>
    </row>
    <row r="1135" spans="2:7" x14ac:dyDescent="0.35">
      <c r="B1135" s="260">
        <v>435501</v>
      </c>
      <c r="C1135" s="258" t="s">
        <v>2694</v>
      </c>
      <c r="D1135" s="259">
        <v>820923000</v>
      </c>
      <c r="E1135" s="260" t="s">
        <v>320</v>
      </c>
      <c r="F1135" s="261">
        <v>0</v>
      </c>
      <c r="G1135" s="261">
        <v>56806253.420000009</v>
      </c>
    </row>
    <row r="1136" spans="2:7" x14ac:dyDescent="0.35">
      <c r="B1136" s="260">
        <v>435501</v>
      </c>
      <c r="C1136" s="258" t="s">
        <v>2694</v>
      </c>
      <c r="D1136" s="259">
        <v>126323000</v>
      </c>
      <c r="E1136" s="260" t="s">
        <v>643</v>
      </c>
      <c r="F1136" s="261">
        <v>0</v>
      </c>
      <c r="G1136" s="261">
        <v>403670769.90000004</v>
      </c>
    </row>
    <row r="1137" spans="2:7" x14ac:dyDescent="0.35">
      <c r="B1137" s="260">
        <v>435501</v>
      </c>
      <c r="C1137" s="258" t="s">
        <v>2694</v>
      </c>
      <c r="D1137" s="259">
        <v>212041020</v>
      </c>
      <c r="E1137" s="260" t="s">
        <v>200</v>
      </c>
      <c r="F1137" s="261">
        <v>0</v>
      </c>
      <c r="G1137" s="261">
        <v>145476344.28999999</v>
      </c>
    </row>
    <row r="1138" spans="2:7" x14ac:dyDescent="0.35">
      <c r="B1138" s="260">
        <v>435501</v>
      </c>
      <c r="C1138" s="258" t="s">
        <v>2694</v>
      </c>
      <c r="D1138" s="259">
        <v>230141078</v>
      </c>
      <c r="E1138" s="260" t="s">
        <v>766</v>
      </c>
      <c r="F1138" s="261">
        <v>0</v>
      </c>
      <c r="G1138" s="261">
        <v>4329000</v>
      </c>
    </row>
    <row r="1139" spans="2:7" x14ac:dyDescent="0.35">
      <c r="B1139" s="260">
        <v>435501</v>
      </c>
      <c r="C1139" s="258" t="s">
        <v>2694</v>
      </c>
      <c r="D1139" s="259">
        <v>220215696</v>
      </c>
      <c r="E1139" s="260" t="s">
        <v>466</v>
      </c>
      <c r="F1139" s="261">
        <v>0</v>
      </c>
      <c r="G1139" s="261">
        <v>607002.25</v>
      </c>
    </row>
    <row r="1140" spans="2:7" x14ac:dyDescent="0.35">
      <c r="B1140" s="260">
        <v>435501</v>
      </c>
      <c r="C1140" s="258" t="s">
        <v>2694</v>
      </c>
      <c r="D1140" s="259">
        <v>923272391</v>
      </c>
      <c r="E1140" s="260" t="s">
        <v>775</v>
      </c>
      <c r="F1140" s="261">
        <v>0</v>
      </c>
      <c r="G1140" s="261">
        <v>20565700</v>
      </c>
    </row>
    <row r="1141" spans="2:7" x14ac:dyDescent="0.35">
      <c r="B1141" s="260">
        <v>435501</v>
      </c>
      <c r="C1141" s="258" t="s">
        <v>2694</v>
      </c>
      <c r="D1141" s="259">
        <v>127295000</v>
      </c>
      <c r="E1141" s="260" t="s">
        <v>650</v>
      </c>
      <c r="F1141" s="261">
        <v>0</v>
      </c>
      <c r="G1141" s="261">
        <v>355862933.56</v>
      </c>
    </row>
    <row r="1142" spans="2:7" x14ac:dyDescent="0.35">
      <c r="B1142" s="260">
        <v>435501</v>
      </c>
      <c r="C1142" s="258" t="s">
        <v>2694</v>
      </c>
      <c r="D1142" s="259">
        <v>230185162</v>
      </c>
      <c r="E1142" s="260" t="s">
        <v>825</v>
      </c>
      <c r="F1142" s="261">
        <v>0</v>
      </c>
      <c r="G1142" s="261">
        <v>15621702.579999998</v>
      </c>
    </row>
    <row r="1143" spans="2:7" x14ac:dyDescent="0.35">
      <c r="B1143" s="260">
        <v>435501</v>
      </c>
      <c r="C1143" s="258" t="s">
        <v>2694</v>
      </c>
      <c r="D1143" s="259">
        <v>127976000</v>
      </c>
      <c r="E1143" s="260" t="s">
        <v>622</v>
      </c>
      <c r="F1143" s="261">
        <v>0</v>
      </c>
      <c r="G1143" s="261">
        <v>32480000</v>
      </c>
    </row>
    <row r="1144" spans="2:7" x14ac:dyDescent="0.35">
      <c r="B1144" s="260">
        <v>435501</v>
      </c>
      <c r="C1144" s="258" t="s">
        <v>2694</v>
      </c>
      <c r="D1144" s="259">
        <v>220123574</v>
      </c>
      <c r="E1144" s="260" t="s">
        <v>391</v>
      </c>
      <c r="F1144" s="261">
        <v>0</v>
      </c>
      <c r="G1144" s="261">
        <v>25947264.899999999</v>
      </c>
    </row>
    <row r="1145" spans="2:7" x14ac:dyDescent="0.35">
      <c r="B1145" s="260">
        <v>435501</v>
      </c>
      <c r="C1145" s="258" t="s">
        <v>2694</v>
      </c>
      <c r="D1145" s="259">
        <v>67800000</v>
      </c>
      <c r="E1145" s="260" t="s">
        <v>1366</v>
      </c>
      <c r="F1145" s="261">
        <v>0</v>
      </c>
      <c r="G1145" s="261">
        <v>264202894.36000001</v>
      </c>
    </row>
    <row r="1146" spans="2:7" x14ac:dyDescent="0.35">
      <c r="B1146" s="260">
        <v>435501</v>
      </c>
      <c r="C1146" s="258" t="s">
        <v>2694</v>
      </c>
      <c r="D1146" s="259">
        <v>32300000</v>
      </c>
      <c r="E1146" s="260" t="s">
        <v>983</v>
      </c>
      <c r="F1146" s="261">
        <v>0</v>
      </c>
      <c r="G1146" s="261">
        <v>65686883.189999998</v>
      </c>
    </row>
    <row r="1147" spans="2:7" x14ac:dyDescent="0.35">
      <c r="B1147" s="260">
        <v>435501</v>
      </c>
      <c r="C1147" s="258" t="s">
        <v>2694</v>
      </c>
      <c r="D1147" s="259">
        <v>828100000</v>
      </c>
      <c r="E1147" s="260" t="s">
        <v>1319</v>
      </c>
      <c r="F1147" s="261">
        <v>0</v>
      </c>
      <c r="G1147" s="261">
        <v>104547945.38</v>
      </c>
    </row>
    <row r="1148" spans="2:7" x14ac:dyDescent="0.35">
      <c r="B1148" s="260">
        <v>435501</v>
      </c>
      <c r="C1148" s="258" t="s">
        <v>2694</v>
      </c>
      <c r="D1148" s="259">
        <v>22000000</v>
      </c>
      <c r="E1148" s="260" t="s">
        <v>893</v>
      </c>
      <c r="F1148" s="261">
        <v>0</v>
      </c>
      <c r="G1148" s="261">
        <v>44744100</v>
      </c>
    </row>
    <row r="1149" spans="2:7" x14ac:dyDescent="0.35">
      <c r="B1149" s="260">
        <v>435501</v>
      </c>
      <c r="C1149" s="258" t="s">
        <v>2694</v>
      </c>
      <c r="D1149" s="259">
        <v>127863000</v>
      </c>
      <c r="E1149" s="260" t="s">
        <v>695</v>
      </c>
      <c r="F1149" s="261">
        <v>0</v>
      </c>
      <c r="G1149" s="261">
        <v>123484749.66999999</v>
      </c>
    </row>
    <row r="1150" spans="2:7" x14ac:dyDescent="0.35">
      <c r="B1150" s="260">
        <v>435501</v>
      </c>
      <c r="C1150" s="258" t="s">
        <v>2694</v>
      </c>
      <c r="D1150" s="259">
        <v>923272370</v>
      </c>
      <c r="E1150" s="260" t="s">
        <v>634</v>
      </c>
      <c r="F1150" s="261">
        <v>0</v>
      </c>
      <c r="G1150" s="261">
        <v>45419543.18</v>
      </c>
    </row>
    <row r="1151" spans="2:7" x14ac:dyDescent="0.35">
      <c r="B1151" s="260">
        <v>435501</v>
      </c>
      <c r="C1151" s="258" t="s">
        <v>2694</v>
      </c>
      <c r="D1151" s="259">
        <v>127776000</v>
      </c>
      <c r="E1151" s="260" t="s">
        <v>544</v>
      </c>
      <c r="F1151" s="261">
        <v>0</v>
      </c>
      <c r="G1151" s="261">
        <v>88365389.760000005</v>
      </c>
    </row>
    <row r="1152" spans="2:7" x14ac:dyDescent="0.35">
      <c r="B1152" s="260">
        <v>435501</v>
      </c>
      <c r="C1152" s="258" t="s">
        <v>2694</v>
      </c>
      <c r="D1152" s="259">
        <v>126676000</v>
      </c>
      <c r="E1152" s="260" t="s">
        <v>703</v>
      </c>
      <c r="F1152" s="261">
        <v>0</v>
      </c>
      <c r="G1152" s="261">
        <v>17314054.580000002</v>
      </c>
    </row>
    <row r="1153" spans="2:7" x14ac:dyDescent="0.35">
      <c r="B1153" s="260">
        <v>435501</v>
      </c>
      <c r="C1153" s="258" t="s">
        <v>2694</v>
      </c>
      <c r="D1153" s="259">
        <v>214176041</v>
      </c>
      <c r="E1153" s="260" t="s">
        <v>211</v>
      </c>
      <c r="F1153" s="261">
        <v>0</v>
      </c>
      <c r="G1153" s="261">
        <v>78591816.859999999</v>
      </c>
    </row>
    <row r="1154" spans="2:7" x14ac:dyDescent="0.35">
      <c r="B1154" s="260">
        <v>435501</v>
      </c>
      <c r="C1154" s="258" t="s">
        <v>2694</v>
      </c>
      <c r="D1154" s="259">
        <v>214676246</v>
      </c>
      <c r="E1154" s="260" t="s">
        <v>846</v>
      </c>
      <c r="F1154" s="261">
        <v>0</v>
      </c>
      <c r="G1154" s="261">
        <v>63932327.200000003</v>
      </c>
    </row>
    <row r="1155" spans="2:7" x14ac:dyDescent="0.35">
      <c r="B1155" s="260">
        <v>435501</v>
      </c>
      <c r="C1155" s="258" t="s">
        <v>2694</v>
      </c>
      <c r="D1155" s="259">
        <v>214863548</v>
      </c>
      <c r="E1155" s="260" t="s">
        <v>1167</v>
      </c>
      <c r="F1155" s="261">
        <v>0</v>
      </c>
      <c r="G1155" s="261">
        <v>78197432.25999999</v>
      </c>
    </row>
    <row r="1156" spans="2:7" x14ac:dyDescent="0.35">
      <c r="B1156" s="260">
        <v>435501</v>
      </c>
      <c r="C1156" s="258" t="s">
        <v>2694</v>
      </c>
      <c r="D1156" s="259">
        <v>220168101</v>
      </c>
      <c r="E1156" s="260" t="s">
        <v>386</v>
      </c>
      <c r="F1156" s="261">
        <v>0</v>
      </c>
      <c r="G1156" s="261">
        <v>54460559.329999983</v>
      </c>
    </row>
    <row r="1157" spans="2:7" x14ac:dyDescent="0.35">
      <c r="B1157" s="260">
        <v>435501</v>
      </c>
      <c r="C1157" s="258" t="s">
        <v>2694</v>
      </c>
      <c r="D1157" s="259">
        <v>923269825</v>
      </c>
      <c r="E1157" s="260" t="s">
        <v>429</v>
      </c>
      <c r="F1157" s="261">
        <v>0</v>
      </c>
      <c r="G1157" s="261">
        <v>64348206.779999994</v>
      </c>
    </row>
    <row r="1158" spans="2:7" x14ac:dyDescent="0.35">
      <c r="B1158" s="260">
        <v>435501</v>
      </c>
      <c r="C1158" s="258" t="s">
        <v>2694</v>
      </c>
      <c r="D1158" s="259">
        <v>122776000</v>
      </c>
      <c r="E1158" s="260" t="s">
        <v>630</v>
      </c>
      <c r="F1158" s="261">
        <v>0</v>
      </c>
      <c r="G1158" s="261">
        <v>1971300</v>
      </c>
    </row>
    <row r="1159" spans="2:7" x14ac:dyDescent="0.35">
      <c r="B1159" s="260">
        <v>435501</v>
      </c>
      <c r="C1159" s="258" t="s">
        <v>2694</v>
      </c>
      <c r="D1159" s="259">
        <v>210076400</v>
      </c>
      <c r="E1159" s="260" t="s">
        <v>1065</v>
      </c>
      <c r="F1159" s="261">
        <v>0</v>
      </c>
      <c r="G1159" s="261">
        <v>227850866.10999998</v>
      </c>
    </row>
    <row r="1160" spans="2:7" x14ac:dyDescent="0.35">
      <c r="B1160" s="260">
        <v>435501</v>
      </c>
      <c r="C1160" s="258" t="s">
        <v>2694</v>
      </c>
      <c r="D1160" s="259">
        <v>210376403</v>
      </c>
      <c r="E1160" s="260" t="s">
        <v>1068</v>
      </c>
      <c r="F1160" s="261">
        <v>0</v>
      </c>
      <c r="G1160" s="261">
        <v>103681390.53</v>
      </c>
    </row>
    <row r="1161" spans="2:7" x14ac:dyDescent="0.35">
      <c r="B1161" s="260">
        <v>435501</v>
      </c>
      <c r="C1161" s="258" t="s">
        <v>2694</v>
      </c>
      <c r="D1161" s="259">
        <v>212076520</v>
      </c>
      <c r="E1161" s="260" t="s">
        <v>1155</v>
      </c>
      <c r="F1161" s="261">
        <v>0</v>
      </c>
      <c r="G1161" s="261">
        <v>891031495.18000007</v>
      </c>
    </row>
    <row r="1162" spans="2:7" x14ac:dyDescent="0.35">
      <c r="B1162" s="260">
        <v>435501</v>
      </c>
      <c r="C1162" s="258" t="s">
        <v>2694</v>
      </c>
      <c r="D1162" s="259">
        <v>212054820</v>
      </c>
      <c r="E1162" s="260" t="s">
        <v>1348</v>
      </c>
      <c r="F1162" s="261">
        <v>0</v>
      </c>
      <c r="G1162" s="261">
        <v>16477977.029999999</v>
      </c>
    </row>
    <row r="1163" spans="2:7" x14ac:dyDescent="0.35">
      <c r="B1163" s="260">
        <v>435501</v>
      </c>
      <c r="C1163" s="258" t="s">
        <v>2694</v>
      </c>
      <c r="D1163" s="259">
        <v>212918029</v>
      </c>
      <c r="E1163" s="260" t="s">
        <v>197</v>
      </c>
      <c r="F1163" s="261">
        <v>0</v>
      </c>
      <c r="G1163" s="261">
        <v>34510155.709999993</v>
      </c>
    </row>
    <row r="1164" spans="2:7" x14ac:dyDescent="0.35">
      <c r="B1164" s="260">
        <v>435501</v>
      </c>
      <c r="C1164" s="258" t="s">
        <v>2694</v>
      </c>
      <c r="D1164" s="259">
        <v>219218592</v>
      </c>
      <c r="E1164" s="260" t="s">
        <v>1196</v>
      </c>
      <c r="F1164" s="261">
        <v>0</v>
      </c>
      <c r="G1164" s="261">
        <v>50022043.780000001</v>
      </c>
    </row>
    <row r="1165" spans="2:7" x14ac:dyDescent="0.35">
      <c r="B1165" s="260">
        <v>435501</v>
      </c>
      <c r="C1165" s="258" t="s">
        <v>2694</v>
      </c>
      <c r="D1165" s="259">
        <v>126873000</v>
      </c>
      <c r="E1165" s="260" t="s">
        <v>702</v>
      </c>
      <c r="F1165" s="261">
        <v>0</v>
      </c>
      <c r="G1165" s="261">
        <v>100094228.90000001</v>
      </c>
    </row>
    <row r="1166" spans="2:7" x14ac:dyDescent="0.35">
      <c r="B1166" s="260">
        <v>435501</v>
      </c>
      <c r="C1166" s="258" t="s">
        <v>2694</v>
      </c>
      <c r="D1166" s="259">
        <v>126573000</v>
      </c>
      <c r="E1166" s="260" t="s">
        <v>955</v>
      </c>
      <c r="F1166" s="261">
        <v>0</v>
      </c>
      <c r="G1166" s="261">
        <v>87071599.730000004</v>
      </c>
    </row>
    <row r="1167" spans="2:7" x14ac:dyDescent="0.35">
      <c r="B1167" s="260">
        <v>435501</v>
      </c>
      <c r="C1167" s="258" t="s">
        <v>2694</v>
      </c>
      <c r="D1167" s="259">
        <v>217073770</v>
      </c>
      <c r="E1167" s="260" t="s">
        <v>1313</v>
      </c>
      <c r="F1167" s="261">
        <v>0</v>
      </c>
      <c r="G1167" s="261">
        <v>112720811.68999998</v>
      </c>
    </row>
    <row r="1168" spans="2:7" x14ac:dyDescent="0.35">
      <c r="B1168" s="260">
        <v>435501</v>
      </c>
      <c r="C1168" s="258" t="s">
        <v>2694</v>
      </c>
      <c r="D1168" s="259">
        <v>218673686</v>
      </c>
      <c r="E1168" s="260" t="s">
        <v>1278</v>
      </c>
      <c r="F1168" s="261">
        <v>0</v>
      </c>
      <c r="G1168" s="261">
        <v>73706439.200000003</v>
      </c>
    </row>
    <row r="1169" spans="2:7" x14ac:dyDescent="0.35">
      <c r="B1169" s="260">
        <v>435501</v>
      </c>
      <c r="C1169" s="258" t="s">
        <v>2694</v>
      </c>
      <c r="D1169" s="259">
        <v>923271641</v>
      </c>
      <c r="E1169" s="260" t="s">
        <v>636</v>
      </c>
      <c r="F1169" s="261">
        <v>0</v>
      </c>
      <c r="G1169" s="261">
        <v>180029021.59</v>
      </c>
    </row>
    <row r="1170" spans="2:7" x14ac:dyDescent="0.35">
      <c r="B1170" s="260">
        <v>435501</v>
      </c>
      <c r="C1170" s="258" t="s">
        <v>2694</v>
      </c>
      <c r="D1170" s="259">
        <v>220117777</v>
      </c>
      <c r="E1170" s="260" t="s">
        <v>664</v>
      </c>
      <c r="F1170" s="261">
        <v>0</v>
      </c>
      <c r="G1170" s="261">
        <v>119022466.15000001</v>
      </c>
    </row>
    <row r="1171" spans="2:7" x14ac:dyDescent="0.35">
      <c r="B1171" s="260">
        <v>435501</v>
      </c>
      <c r="C1171" s="258" t="s">
        <v>2694</v>
      </c>
      <c r="D1171" s="259">
        <v>214617446</v>
      </c>
      <c r="E1171" s="260" t="s">
        <v>1099</v>
      </c>
      <c r="F1171" s="261">
        <v>0</v>
      </c>
      <c r="G1171" s="261">
        <v>33089448.789999995</v>
      </c>
    </row>
    <row r="1172" spans="2:7" x14ac:dyDescent="0.35">
      <c r="B1172" s="260">
        <v>435501</v>
      </c>
      <c r="C1172" s="258" t="s">
        <v>2694</v>
      </c>
      <c r="D1172" s="259">
        <v>215017050</v>
      </c>
      <c r="E1172" s="260" t="s">
        <v>215</v>
      </c>
      <c r="F1172" s="261">
        <v>0</v>
      </c>
      <c r="G1172" s="261">
        <v>27917421</v>
      </c>
    </row>
    <row r="1173" spans="2:7" x14ac:dyDescent="0.35">
      <c r="B1173" s="260">
        <v>435501</v>
      </c>
      <c r="C1173" s="258" t="s">
        <v>2694</v>
      </c>
      <c r="D1173" s="259">
        <v>211317513</v>
      </c>
      <c r="E1173" s="260" t="s">
        <v>1149</v>
      </c>
      <c r="F1173" s="261">
        <v>0</v>
      </c>
      <c r="G1173" s="261">
        <v>82536827.469999999</v>
      </c>
    </row>
    <row r="1174" spans="2:7" x14ac:dyDescent="0.35">
      <c r="B1174" s="260">
        <v>435501</v>
      </c>
      <c r="C1174" s="258" t="s">
        <v>2694</v>
      </c>
      <c r="D1174" s="259">
        <v>181405000</v>
      </c>
      <c r="E1174" s="260" t="s">
        <v>696</v>
      </c>
      <c r="F1174" s="261">
        <v>0</v>
      </c>
      <c r="G1174" s="261">
        <v>62982530.18</v>
      </c>
    </row>
    <row r="1175" spans="2:7" x14ac:dyDescent="0.35">
      <c r="B1175" s="260">
        <v>435501</v>
      </c>
      <c r="C1175" s="258" t="s">
        <v>2694</v>
      </c>
      <c r="D1175" s="259">
        <v>218586885</v>
      </c>
      <c r="E1175" s="260" t="s">
        <v>1414</v>
      </c>
      <c r="F1175" s="261">
        <v>0</v>
      </c>
      <c r="G1175" s="261">
        <v>15522880.07</v>
      </c>
    </row>
    <row r="1176" spans="2:7" x14ac:dyDescent="0.35">
      <c r="B1176" s="260">
        <v>435501</v>
      </c>
      <c r="C1176" s="258" t="s">
        <v>2694</v>
      </c>
      <c r="D1176" s="259">
        <v>216986569</v>
      </c>
      <c r="E1176" s="260" t="s">
        <v>1187</v>
      </c>
      <c r="F1176" s="261">
        <v>0</v>
      </c>
      <c r="G1176" s="261">
        <v>1840000</v>
      </c>
    </row>
    <row r="1177" spans="2:7" x14ac:dyDescent="0.35">
      <c r="B1177" s="260">
        <v>435501</v>
      </c>
      <c r="C1177" s="258" t="s">
        <v>2694</v>
      </c>
      <c r="D1177" s="259">
        <v>923272538</v>
      </c>
      <c r="E1177" s="260" t="s">
        <v>989</v>
      </c>
      <c r="F1177" s="261">
        <v>0</v>
      </c>
      <c r="G1177" s="261">
        <v>13761232.550000001</v>
      </c>
    </row>
    <row r="1178" spans="2:7" x14ac:dyDescent="0.35">
      <c r="B1178" s="260">
        <v>435501</v>
      </c>
      <c r="C1178" s="258" t="s">
        <v>2694</v>
      </c>
      <c r="D1178" s="259">
        <v>83500000</v>
      </c>
      <c r="E1178" s="260" t="s">
        <v>575</v>
      </c>
      <c r="F1178" s="261">
        <v>0</v>
      </c>
      <c r="G1178" s="261">
        <v>38627489.369999997</v>
      </c>
    </row>
    <row r="1179" spans="2:7" x14ac:dyDescent="0.35">
      <c r="B1179" s="260">
        <v>435501</v>
      </c>
      <c r="C1179" s="258" t="s">
        <v>2694</v>
      </c>
      <c r="D1179" s="259">
        <v>210191001</v>
      </c>
      <c r="E1179" s="260" t="s">
        <v>1072</v>
      </c>
      <c r="F1179" s="261">
        <v>0</v>
      </c>
      <c r="G1179" s="261">
        <v>14903017</v>
      </c>
    </row>
    <row r="1180" spans="2:7" x14ac:dyDescent="0.35">
      <c r="B1180" s="260">
        <v>435501</v>
      </c>
      <c r="C1180" s="258" t="s">
        <v>2694</v>
      </c>
      <c r="D1180" s="259">
        <v>220123580</v>
      </c>
      <c r="E1180" s="260" t="s">
        <v>3235</v>
      </c>
      <c r="F1180" s="261">
        <v>0</v>
      </c>
      <c r="G1180" s="261">
        <v>116110136.77999999</v>
      </c>
    </row>
    <row r="1181" spans="2:7" x14ac:dyDescent="0.35">
      <c r="B1181" s="260">
        <v>435501</v>
      </c>
      <c r="C1181" s="258" t="s">
        <v>2694</v>
      </c>
      <c r="D1181" s="259">
        <v>217023570</v>
      </c>
      <c r="E1181" s="260" t="s">
        <v>1181</v>
      </c>
      <c r="F1181" s="261">
        <v>0</v>
      </c>
      <c r="G1181" s="261">
        <v>19483831</v>
      </c>
    </row>
    <row r="1182" spans="2:7" x14ac:dyDescent="0.35">
      <c r="B1182" s="260">
        <v>435501</v>
      </c>
      <c r="C1182" s="258" t="s">
        <v>2694</v>
      </c>
      <c r="D1182" s="259">
        <v>220241615</v>
      </c>
      <c r="E1182" s="260" t="s">
        <v>1044</v>
      </c>
      <c r="F1182" s="261">
        <v>0</v>
      </c>
      <c r="G1182" s="261">
        <v>10550096.800000001</v>
      </c>
    </row>
    <row r="1183" spans="2:7" x14ac:dyDescent="0.35">
      <c r="B1183" s="260">
        <v>435501</v>
      </c>
      <c r="C1183" s="258" t="s">
        <v>2694</v>
      </c>
      <c r="D1183" s="259">
        <v>217641676</v>
      </c>
      <c r="E1183" s="260" t="s">
        <v>1281</v>
      </c>
      <c r="F1183" s="261">
        <v>0</v>
      </c>
      <c r="G1183" s="261">
        <v>126324076.2</v>
      </c>
    </row>
    <row r="1184" spans="2:7" x14ac:dyDescent="0.35">
      <c r="B1184" s="260">
        <v>435501</v>
      </c>
      <c r="C1184" s="258" t="s">
        <v>2694</v>
      </c>
      <c r="D1184" s="259">
        <v>218341483</v>
      </c>
      <c r="E1184" s="260" t="s">
        <v>1135</v>
      </c>
      <c r="F1184" s="261">
        <v>0</v>
      </c>
      <c r="G1184" s="261">
        <v>79607090.100000009</v>
      </c>
    </row>
    <row r="1185" spans="2:7" x14ac:dyDescent="0.35">
      <c r="B1185" s="260">
        <v>435501</v>
      </c>
      <c r="C1185" s="258" t="s">
        <v>2694</v>
      </c>
      <c r="D1185" s="259">
        <v>923273068</v>
      </c>
      <c r="E1185" s="260" t="s">
        <v>3274</v>
      </c>
      <c r="F1185" s="261">
        <v>0</v>
      </c>
      <c r="G1185" s="261">
        <v>14047142.9</v>
      </c>
    </row>
    <row r="1186" spans="2:7" x14ac:dyDescent="0.35">
      <c r="B1186" s="260">
        <v>435501</v>
      </c>
      <c r="C1186" s="258" t="s">
        <v>2694</v>
      </c>
      <c r="D1186" s="259">
        <v>210641206</v>
      </c>
      <c r="E1186" s="260" t="s">
        <v>304</v>
      </c>
      <c r="F1186" s="261">
        <v>0</v>
      </c>
      <c r="G1186" s="261">
        <v>296864777.2299999</v>
      </c>
    </row>
    <row r="1187" spans="2:7" x14ac:dyDescent="0.35">
      <c r="B1187" s="260">
        <v>435501</v>
      </c>
      <c r="C1187" s="258" t="s">
        <v>2694</v>
      </c>
      <c r="D1187" s="259">
        <v>220241206</v>
      </c>
      <c r="E1187" s="260" t="s">
        <v>388</v>
      </c>
      <c r="F1187" s="261">
        <v>0</v>
      </c>
      <c r="G1187" s="261">
        <v>36992033.560000002</v>
      </c>
    </row>
    <row r="1188" spans="2:7" x14ac:dyDescent="0.35">
      <c r="B1188" s="260">
        <v>435501</v>
      </c>
      <c r="C1188" s="258" t="s">
        <v>2694</v>
      </c>
      <c r="D1188" s="259">
        <v>219841298</v>
      </c>
      <c r="E1188" s="260" t="s">
        <v>922</v>
      </c>
      <c r="F1188" s="261">
        <v>0</v>
      </c>
      <c r="G1188" s="261">
        <v>254228852.67000002</v>
      </c>
    </row>
    <row r="1189" spans="2:7" x14ac:dyDescent="0.35">
      <c r="B1189" s="260">
        <v>435501</v>
      </c>
      <c r="C1189" s="258" t="s">
        <v>2694</v>
      </c>
      <c r="D1189" s="259">
        <v>217352573</v>
      </c>
      <c r="E1189" s="260" t="s">
        <v>1183</v>
      </c>
      <c r="F1189" s="261">
        <v>0</v>
      </c>
      <c r="G1189" s="261">
        <v>9688372.2699999996</v>
      </c>
    </row>
    <row r="1190" spans="2:7" x14ac:dyDescent="0.35">
      <c r="B1190" s="260">
        <v>435501</v>
      </c>
      <c r="C1190" s="258" t="s">
        <v>2694</v>
      </c>
      <c r="D1190" s="259">
        <v>210352203</v>
      </c>
      <c r="E1190" s="260" t="s">
        <v>306</v>
      </c>
      <c r="F1190" s="261">
        <v>0</v>
      </c>
      <c r="G1190" s="261">
        <v>1680660</v>
      </c>
    </row>
    <row r="1191" spans="2:7" x14ac:dyDescent="0.35">
      <c r="B1191" s="260">
        <v>435501</v>
      </c>
      <c r="C1191" s="258" t="s">
        <v>2694</v>
      </c>
      <c r="D1191" s="259">
        <v>216552565</v>
      </c>
      <c r="E1191" s="260" t="s">
        <v>1180</v>
      </c>
      <c r="F1191" s="261">
        <v>0</v>
      </c>
      <c r="G1191" s="261">
        <v>3761116.99</v>
      </c>
    </row>
    <row r="1192" spans="2:7" x14ac:dyDescent="0.35">
      <c r="B1192" s="260">
        <v>435501</v>
      </c>
      <c r="C1192" s="258" t="s">
        <v>2694</v>
      </c>
      <c r="D1192" s="259">
        <v>214052540</v>
      </c>
      <c r="E1192" s="260" t="s">
        <v>1175</v>
      </c>
      <c r="F1192" s="261">
        <v>0</v>
      </c>
      <c r="G1192" s="261">
        <v>3103908.4</v>
      </c>
    </row>
    <row r="1193" spans="2:7" x14ac:dyDescent="0.35">
      <c r="B1193" s="260">
        <v>435501</v>
      </c>
      <c r="C1193" s="258" t="s">
        <v>2694</v>
      </c>
      <c r="D1193" s="259">
        <v>923269601</v>
      </c>
      <c r="E1193" s="260" t="s">
        <v>733</v>
      </c>
      <c r="F1193" s="261">
        <v>0</v>
      </c>
      <c r="G1193" s="261">
        <v>895742989.54999995</v>
      </c>
    </row>
    <row r="1194" spans="2:7" x14ac:dyDescent="0.35">
      <c r="B1194" s="260">
        <v>435501</v>
      </c>
      <c r="C1194" s="258" t="s">
        <v>2694</v>
      </c>
      <c r="D1194" s="259">
        <v>212052320</v>
      </c>
      <c r="E1194" s="260" t="s">
        <v>934</v>
      </c>
      <c r="F1194" s="261">
        <v>0</v>
      </c>
      <c r="G1194" s="261">
        <v>841600</v>
      </c>
    </row>
    <row r="1195" spans="2:7" x14ac:dyDescent="0.35">
      <c r="B1195" s="260">
        <v>435501</v>
      </c>
      <c r="C1195" s="258" t="s">
        <v>2694</v>
      </c>
      <c r="D1195" s="259">
        <v>218052480</v>
      </c>
      <c r="E1195" s="260" t="s">
        <v>1134</v>
      </c>
      <c r="F1195" s="261">
        <v>0</v>
      </c>
      <c r="G1195" s="261">
        <v>4129761.34</v>
      </c>
    </row>
    <row r="1196" spans="2:7" x14ac:dyDescent="0.35">
      <c r="B1196" s="260">
        <v>435501</v>
      </c>
      <c r="C1196" s="258" t="s">
        <v>2694</v>
      </c>
      <c r="D1196" s="259">
        <v>923271349</v>
      </c>
      <c r="E1196" s="260" t="s">
        <v>439</v>
      </c>
      <c r="F1196" s="261">
        <v>0</v>
      </c>
      <c r="G1196" s="261">
        <v>50104957.359999999</v>
      </c>
    </row>
    <row r="1197" spans="2:7" x14ac:dyDescent="0.35">
      <c r="B1197" s="260">
        <v>435501</v>
      </c>
      <c r="C1197" s="258" t="s">
        <v>2694</v>
      </c>
      <c r="D1197" s="259">
        <v>923271161</v>
      </c>
      <c r="E1197" s="260" t="s">
        <v>460</v>
      </c>
      <c r="F1197" s="261">
        <v>0</v>
      </c>
      <c r="G1197" s="261">
        <v>49215232.799999997</v>
      </c>
    </row>
    <row r="1198" spans="2:7" x14ac:dyDescent="0.35">
      <c r="B1198" s="260">
        <v>435501</v>
      </c>
      <c r="C1198" s="258" t="s">
        <v>2694</v>
      </c>
      <c r="D1198" s="259">
        <v>220152207</v>
      </c>
      <c r="E1198" s="260" t="s">
        <v>405</v>
      </c>
      <c r="F1198" s="261">
        <v>0</v>
      </c>
      <c r="G1198" s="261">
        <v>13458041.720000001</v>
      </c>
    </row>
    <row r="1199" spans="2:7" x14ac:dyDescent="0.35">
      <c r="B1199" s="260">
        <v>435501</v>
      </c>
      <c r="C1199" s="258" t="s">
        <v>2694</v>
      </c>
      <c r="D1199" s="259">
        <v>126652000</v>
      </c>
      <c r="E1199" s="260" t="s">
        <v>623</v>
      </c>
      <c r="F1199" s="261">
        <v>0</v>
      </c>
      <c r="G1199" s="261">
        <v>328619248.10000002</v>
      </c>
    </row>
    <row r="1200" spans="2:7" x14ac:dyDescent="0.35">
      <c r="B1200" s="260">
        <v>435501</v>
      </c>
      <c r="C1200" s="258" t="s">
        <v>2694</v>
      </c>
      <c r="D1200" s="259">
        <v>270115820</v>
      </c>
      <c r="E1200" s="260" t="s">
        <v>459</v>
      </c>
      <c r="F1200" s="261">
        <v>0</v>
      </c>
      <c r="G1200" s="261">
        <v>14933255.060000001</v>
      </c>
    </row>
    <row r="1201" spans="2:7" x14ac:dyDescent="0.35">
      <c r="B1201" s="260">
        <v>435501</v>
      </c>
      <c r="C1201" s="258" t="s">
        <v>2694</v>
      </c>
      <c r="D1201" s="259">
        <v>128576000</v>
      </c>
      <c r="E1201" s="260" t="s">
        <v>560</v>
      </c>
      <c r="F1201" s="261">
        <v>0</v>
      </c>
      <c r="G1201" s="261">
        <v>56263457.469999999</v>
      </c>
    </row>
    <row r="1202" spans="2:7" x14ac:dyDescent="0.35">
      <c r="B1202" s="260">
        <v>435501</v>
      </c>
      <c r="C1202" s="258" t="s">
        <v>2694</v>
      </c>
      <c r="D1202" s="259">
        <v>251119001</v>
      </c>
      <c r="E1202" s="260" t="s">
        <v>180</v>
      </c>
      <c r="F1202" s="261">
        <v>0</v>
      </c>
      <c r="G1202" s="261">
        <v>738074698.36000013</v>
      </c>
    </row>
    <row r="1203" spans="2:7" x14ac:dyDescent="0.35">
      <c r="B1203" s="260">
        <v>435501</v>
      </c>
      <c r="C1203" s="258" t="s">
        <v>2694</v>
      </c>
      <c r="D1203" s="259">
        <v>218019780</v>
      </c>
      <c r="E1203" s="260" t="s">
        <v>1312</v>
      </c>
      <c r="F1203" s="261">
        <v>0</v>
      </c>
      <c r="G1203" s="261">
        <v>168135818.91</v>
      </c>
    </row>
    <row r="1204" spans="2:7" x14ac:dyDescent="0.35">
      <c r="B1204" s="260">
        <v>435501</v>
      </c>
      <c r="C1204" s="258" t="s">
        <v>2694</v>
      </c>
      <c r="D1204" s="259">
        <v>210027600</v>
      </c>
      <c r="E1204" s="260" t="s">
        <v>1213</v>
      </c>
      <c r="F1204" s="261">
        <v>0</v>
      </c>
      <c r="G1204" s="261">
        <v>1253000</v>
      </c>
    </row>
    <row r="1205" spans="2:7" x14ac:dyDescent="0.35">
      <c r="B1205" s="260">
        <v>435501</v>
      </c>
      <c r="C1205" s="258" t="s">
        <v>2694</v>
      </c>
      <c r="D1205" s="259">
        <v>212527425</v>
      </c>
      <c r="E1205" s="260" t="s">
        <v>1101</v>
      </c>
      <c r="F1205" s="261">
        <v>0</v>
      </c>
      <c r="G1205" s="261">
        <v>2800000</v>
      </c>
    </row>
    <row r="1206" spans="2:7" x14ac:dyDescent="0.35">
      <c r="B1206" s="260">
        <v>435501</v>
      </c>
      <c r="C1206" s="258" t="s">
        <v>2694</v>
      </c>
      <c r="D1206" s="259">
        <v>215027050</v>
      </c>
      <c r="E1206" s="260" t="s">
        <v>226</v>
      </c>
      <c r="F1206" s="261">
        <v>0</v>
      </c>
      <c r="G1206" s="261">
        <v>4827500</v>
      </c>
    </row>
    <row r="1207" spans="2:7" x14ac:dyDescent="0.35">
      <c r="B1207" s="260">
        <v>435501</v>
      </c>
      <c r="C1207" s="258" t="s">
        <v>2694</v>
      </c>
      <c r="D1207" s="259">
        <v>211027810</v>
      </c>
      <c r="E1207" s="260" t="s">
        <v>1377</v>
      </c>
      <c r="F1207" s="261">
        <v>0</v>
      </c>
      <c r="G1207" s="261">
        <v>9582900</v>
      </c>
    </row>
    <row r="1208" spans="2:7" x14ac:dyDescent="0.35">
      <c r="B1208" s="260">
        <v>435501</v>
      </c>
      <c r="C1208" s="258" t="s">
        <v>2694</v>
      </c>
      <c r="D1208" s="259">
        <v>923271491</v>
      </c>
      <c r="E1208" s="260" t="s">
        <v>1025</v>
      </c>
      <c r="F1208" s="261">
        <v>0</v>
      </c>
      <c r="G1208" s="261">
        <v>600000</v>
      </c>
    </row>
    <row r="1209" spans="2:7" x14ac:dyDescent="0.35">
      <c r="B1209" s="260">
        <v>435501</v>
      </c>
      <c r="C1209" s="258" t="s">
        <v>2694</v>
      </c>
      <c r="D1209" s="259">
        <v>923270954</v>
      </c>
      <c r="E1209" s="260" t="s">
        <v>970</v>
      </c>
      <c r="F1209" s="261">
        <v>0</v>
      </c>
      <c r="G1209" s="261">
        <v>5452892</v>
      </c>
    </row>
    <row r="1210" spans="2:7" x14ac:dyDescent="0.35">
      <c r="B1210" s="260">
        <v>435501</v>
      </c>
      <c r="C1210" s="258" t="s">
        <v>2694</v>
      </c>
      <c r="D1210" s="259">
        <v>130344000</v>
      </c>
      <c r="E1210" s="260" t="s">
        <v>705</v>
      </c>
      <c r="F1210" s="261">
        <v>0</v>
      </c>
      <c r="G1210" s="261">
        <v>19219328.800000001</v>
      </c>
    </row>
    <row r="1211" spans="2:7" x14ac:dyDescent="0.35">
      <c r="B1211" s="260">
        <v>435501</v>
      </c>
      <c r="C1211" s="258" t="s">
        <v>2694</v>
      </c>
      <c r="D1211" s="259">
        <v>923272175</v>
      </c>
      <c r="E1211" s="260" t="s">
        <v>807</v>
      </c>
      <c r="F1211" s="261">
        <v>0</v>
      </c>
      <c r="G1211" s="261">
        <v>2773348.73</v>
      </c>
    </row>
    <row r="1212" spans="2:7" x14ac:dyDescent="0.35">
      <c r="B1212" s="260">
        <v>435501</v>
      </c>
      <c r="C1212" s="258" t="s">
        <v>2694</v>
      </c>
      <c r="D1212" s="259">
        <v>216570265</v>
      </c>
      <c r="E1212" s="260" t="s">
        <v>938</v>
      </c>
      <c r="F1212" s="261">
        <v>0</v>
      </c>
      <c r="G1212" s="261">
        <v>10067226.890000001</v>
      </c>
    </row>
    <row r="1213" spans="2:7" x14ac:dyDescent="0.35">
      <c r="B1213" s="260">
        <v>435501</v>
      </c>
      <c r="C1213" s="258" t="s">
        <v>2694</v>
      </c>
      <c r="D1213" s="259">
        <v>216015660</v>
      </c>
      <c r="E1213" s="260" t="s">
        <v>1244</v>
      </c>
      <c r="F1213" s="261">
        <v>0</v>
      </c>
      <c r="G1213" s="261">
        <v>10688575</v>
      </c>
    </row>
    <row r="1214" spans="2:7" x14ac:dyDescent="0.35">
      <c r="B1214" s="260">
        <v>435501</v>
      </c>
      <c r="C1214" s="258" t="s">
        <v>2694</v>
      </c>
      <c r="D1214" s="259">
        <v>212415224</v>
      </c>
      <c r="E1214" s="260" t="s">
        <v>340</v>
      </c>
      <c r="F1214" s="261">
        <v>0</v>
      </c>
      <c r="G1214" s="261">
        <v>86021846.620000005</v>
      </c>
    </row>
    <row r="1215" spans="2:7" x14ac:dyDescent="0.35">
      <c r="B1215" s="260">
        <v>435501</v>
      </c>
      <c r="C1215" s="258" t="s">
        <v>2694</v>
      </c>
      <c r="D1215" s="259">
        <v>212115621</v>
      </c>
      <c r="E1215" s="260" t="s">
        <v>1222</v>
      </c>
      <c r="F1215" s="261">
        <v>0</v>
      </c>
      <c r="G1215" s="261">
        <v>7470300</v>
      </c>
    </row>
    <row r="1216" spans="2:7" x14ac:dyDescent="0.35">
      <c r="B1216" s="260">
        <v>435501</v>
      </c>
      <c r="C1216" s="258" t="s">
        <v>2694</v>
      </c>
      <c r="D1216" s="259">
        <v>124515000</v>
      </c>
      <c r="E1216" s="260" t="s">
        <v>403</v>
      </c>
      <c r="F1216" s="261">
        <v>0</v>
      </c>
      <c r="G1216" s="261">
        <v>70496691.729999989</v>
      </c>
    </row>
    <row r="1217" spans="2:7" x14ac:dyDescent="0.35">
      <c r="B1217" s="260">
        <v>435501</v>
      </c>
      <c r="C1217" s="258" t="s">
        <v>2694</v>
      </c>
      <c r="D1217" s="259">
        <v>216415764</v>
      </c>
      <c r="E1217" s="260" t="s">
        <v>1310</v>
      </c>
      <c r="F1217" s="261">
        <v>0</v>
      </c>
      <c r="G1217" s="261">
        <v>14348037.529999999</v>
      </c>
    </row>
    <row r="1218" spans="2:7" x14ac:dyDescent="0.35">
      <c r="B1218" s="260">
        <v>435501</v>
      </c>
      <c r="C1218" s="258" t="s">
        <v>2694</v>
      </c>
      <c r="D1218" s="259">
        <v>215515455</v>
      </c>
      <c r="E1218" s="260" t="s">
        <v>1120</v>
      </c>
      <c r="F1218" s="261">
        <v>0</v>
      </c>
      <c r="G1218" s="261">
        <v>38280212.5</v>
      </c>
    </row>
    <row r="1219" spans="2:7" x14ac:dyDescent="0.35">
      <c r="B1219" s="260">
        <v>435501</v>
      </c>
      <c r="C1219" s="258" t="s">
        <v>2694</v>
      </c>
      <c r="D1219" s="259">
        <v>212015720</v>
      </c>
      <c r="E1219" s="260" t="s">
        <v>1292</v>
      </c>
      <c r="F1219" s="261">
        <v>0</v>
      </c>
      <c r="G1219" s="261">
        <v>32400171.859999999</v>
      </c>
    </row>
    <row r="1220" spans="2:7" x14ac:dyDescent="0.35">
      <c r="B1220" s="260">
        <v>435501</v>
      </c>
      <c r="C1220" s="258" t="s">
        <v>2694</v>
      </c>
      <c r="D1220" s="259">
        <v>213215832</v>
      </c>
      <c r="E1220" s="260" t="s">
        <v>1358</v>
      </c>
      <c r="F1220" s="261">
        <v>0</v>
      </c>
      <c r="G1220" s="261">
        <v>33794646.869999997</v>
      </c>
    </row>
    <row r="1221" spans="2:7" x14ac:dyDescent="0.35">
      <c r="B1221" s="260">
        <v>435501</v>
      </c>
      <c r="C1221" s="258" t="s">
        <v>2694</v>
      </c>
      <c r="D1221" s="259">
        <v>270195001</v>
      </c>
      <c r="E1221" s="260" t="s">
        <v>738</v>
      </c>
      <c r="F1221" s="261">
        <v>0</v>
      </c>
      <c r="G1221" s="261">
        <v>344320567.49000001</v>
      </c>
    </row>
    <row r="1222" spans="2:7" x14ac:dyDescent="0.35">
      <c r="B1222" s="260">
        <v>435501</v>
      </c>
      <c r="C1222" s="258" t="s">
        <v>2694</v>
      </c>
      <c r="D1222" s="259">
        <v>124550000</v>
      </c>
      <c r="E1222" s="260" t="s">
        <v>600</v>
      </c>
      <c r="F1222" s="261">
        <v>0</v>
      </c>
      <c r="G1222" s="261">
        <v>586745592.88999999</v>
      </c>
    </row>
    <row r="1223" spans="2:7" x14ac:dyDescent="0.35">
      <c r="B1223" s="260">
        <v>435501</v>
      </c>
      <c r="C1223" s="258" t="s">
        <v>2694</v>
      </c>
      <c r="D1223" s="259">
        <v>923273572</v>
      </c>
      <c r="E1223" s="260" t="s">
        <v>3350</v>
      </c>
      <c r="F1223" s="261">
        <v>0</v>
      </c>
      <c r="G1223" s="261">
        <v>54972536.930000007</v>
      </c>
    </row>
    <row r="1224" spans="2:7" x14ac:dyDescent="0.35">
      <c r="B1224" s="260">
        <v>435501</v>
      </c>
      <c r="C1224" s="258" t="s">
        <v>2694</v>
      </c>
      <c r="D1224" s="259">
        <v>212350223</v>
      </c>
      <c r="E1224" s="260" t="s">
        <v>339</v>
      </c>
      <c r="F1224" s="261">
        <v>0</v>
      </c>
      <c r="G1224" s="261">
        <v>31462023.969999999</v>
      </c>
    </row>
    <row r="1225" spans="2:7" x14ac:dyDescent="0.35">
      <c r="B1225" s="260">
        <v>435501</v>
      </c>
      <c r="C1225" s="258" t="s">
        <v>2694</v>
      </c>
      <c r="D1225" s="259">
        <v>220185410</v>
      </c>
      <c r="E1225" s="260" t="s">
        <v>556</v>
      </c>
      <c r="F1225" s="261">
        <v>0</v>
      </c>
      <c r="G1225" s="261">
        <v>92931753.090000004</v>
      </c>
    </row>
    <row r="1226" spans="2:7" x14ac:dyDescent="0.35">
      <c r="B1226" s="260">
        <v>435501</v>
      </c>
      <c r="C1226" s="258" t="s">
        <v>2694</v>
      </c>
      <c r="D1226" s="259">
        <v>230127495</v>
      </c>
      <c r="E1226" s="260" t="s">
        <v>778</v>
      </c>
      <c r="F1226" s="261">
        <v>0</v>
      </c>
      <c r="G1226" s="261">
        <v>8404344</v>
      </c>
    </row>
    <row r="1227" spans="2:7" x14ac:dyDescent="0.35">
      <c r="B1227" s="260">
        <v>435501</v>
      </c>
      <c r="C1227" s="258" t="s">
        <v>2694</v>
      </c>
      <c r="D1227" s="259">
        <v>126705000</v>
      </c>
      <c r="E1227" s="260" t="s">
        <v>596</v>
      </c>
      <c r="F1227" s="261">
        <v>0</v>
      </c>
      <c r="G1227" s="261">
        <v>51840340.289999992</v>
      </c>
    </row>
    <row r="1228" spans="2:7" x14ac:dyDescent="0.35">
      <c r="B1228" s="260">
        <v>435501</v>
      </c>
      <c r="C1228" s="258" t="s">
        <v>2694</v>
      </c>
      <c r="D1228" s="259">
        <v>220108634</v>
      </c>
      <c r="E1228" s="260" t="s">
        <v>445</v>
      </c>
      <c r="F1228" s="261">
        <v>0</v>
      </c>
      <c r="G1228" s="261">
        <v>1819800</v>
      </c>
    </row>
    <row r="1229" spans="2:7" x14ac:dyDescent="0.35">
      <c r="B1229" s="260">
        <v>435501</v>
      </c>
      <c r="C1229" s="258" t="s">
        <v>2694</v>
      </c>
      <c r="D1229" s="259">
        <v>218525785</v>
      </c>
      <c r="E1229" s="260" t="s">
        <v>1323</v>
      </c>
      <c r="F1229" s="261">
        <v>0</v>
      </c>
      <c r="G1229" s="261">
        <v>635625.21</v>
      </c>
    </row>
    <row r="1230" spans="2:7" x14ac:dyDescent="0.35">
      <c r="B1230" s="260">
        <v>435501</v>
      </c>
      <c r="C1230" s="258" t="s">
        <v>2694</v>
      </c>
      <c r="D1230" s="259">
        <v>128276000</v>
      </c>
      <c r="E1230" s="260" t="s">
        <v>717</v>
      </c>
      <c r="F1230" s="261">
        <v>0</v>
      </c>
      <c r="G1230" s="261">
        <v>38539410.019999996</v>
      </c>
    </row>
    <row r="1231" spans="2:7" x14ac:dyDescent="0.35">
      <c r="B1231" s="260">
        <v>435501</v>
      </c>
      <c r="C1231" s="258" t="s">
        <v>2694</v>
      </c>
      <c r="D1231" s="259">
        <v>233319001</v>
      </c>
      <c r="E1231" s="260" t="s">
        <v>804</v>
      </c>
      <c r="F1231" s="261">
        <v>0</v>
      </c>
      <c r="G1231" s="261">
        <v>736200</v>
      </c>
    </row>
    <row r="1232" spans="2:7" x14ac:dyDescent="0.35">
      <c r="B1232" s="260">
        <v>435501</v>
      </c>
      <c r="C1232" s="258" t="s">
        <v>2694</v>
      </c>
      <c r="D1232" s="259">
        <v>220113188</v>
      </c>
      <c r="E1232" s="260" t="s">
        <v>550</v>
      </c>
      <c r="F1232" s="261">
        <v>0</v>
      </c>
      <c r="G1232" s="261">
        <v>827500</v>
      </c>
    </row>
    <row r="1233" spans="2:7" x14ac:dyDescent="0.35">
      <c r="B1233" s="260">
        <v>435501</v>
      </c>
      <c r="C1233" s="258" t="s">
        <v>2694</v>
      </c>
      <c r="D1233" s="259">
        <v>213376233</v>
      </c>
      <c r="E1233" s="260" t="s">
        <v>345</v>
      </c>
      <c r="F1233" s="261">
        <v>0</v>
      </c>
      <c r="G1233" s="261">
        <v>5104404.22</v>
      </c>
    </row>
    <row r="1234" spans="2:7" x14ac:dyDescent="0.35">
      <c r="B1234" s="260">
        <v>435501</v>
      </c>
      <c r="C1234" s="258" t="s">
        <v>2694</v>
      </c>
      <c r="D1234" s="259">
        <v>125220000</v>
      </c>
      <c r="E1234" s="260" t="s">
        <v>483</v>
      </c>
      <c r="F1234" s="261">
        <v>0</v>
      </c>
      <c r="G1234" s="261">
        <v>2200600</v>
      </c>
    </row>
    <row r="1235" spans="2:7" x14ac:dyDescent="0.35">
      <c r="B1235" s="260">
        <v>435501</v>
      </c>
      <c r="C1235" s="258" t="s">
        <v>2694</v>
      </c>
      <c r="D1235" s="259">
        <v>212025120</v>
      </c>
      <c r="E1235" s="260" t="s">
        <v>256</v>
      </c>
      <c r="F1235" s="261">
        <v>0</v>
      </c>
      <c r="G1235" s="261">
        <v>58773950.190000005</v>
      </c>
    </row>
    <row r="1236" spans="2:7" x14ac:dyDescent="0.35">
      <c r="B1236" s="260">
        <v>435501</v>
      </c>
      <c r="C1236" s="258" t="s">
        <v>2694</v>
      </c>
      <c r="D1236" s="259">
        <v>269411001</v>
      </c>
      <c r="E1236" s="260" t="s">
        <v>764</v>
      </c>
      <c r="F1236" s="261">
        <v>0</v>
      </c>
      <c r="G1236" s="261">
        <v>465584258.76999998</v>
      </c>
    </row>
    <row r="1237" spans="2:7" x14ac:dyDescent="0.35">
      <c r="B1237" s="260">
        <v>435501</v>
      </c>
      <c r="C1237" s="258" t="s">
        <v>2694</v>
      </c>
      <c r="D1237" s="259">
        <v>11800000</v>
      </c>
      <c r="E1237" s="260" t="s">
        <v>1116</v>
      </c>
      <c r="F1237" s="261">
        <v>0</v>
      </c>
      <c r="G1237" s="261">
        <v>664475799.99999988</v>
      </c>
    </row>
    <row r="1238" spans="2:7" x14ac:dyDescent="0.35">
      <c r="B1238" s="260">
        <v>435501</v>
      </c>
      <c r="C1238" s="258" t="s">
        <v>2694</v>
      </c>
      <c r="D1238" s="259">
        <v>44600000</v>
      </c>
      <c r="E1238" s="260" t="s">
        <v>148</v>
      </c>
      <c r="F1238" s="261">
        <v>0</v>
      </c>
      <c r="G1238" s="264">
        <v>2910826</v>
      </c>
    </row>
    <row r="1239" spans="2:7" x14ac:dyDescent="0.35">
      <c r="B1239" s="260">
        <v>435501</v>
      </c>
      <c r="C1239" s="258" t="s">
        <v>2694</v>
      </c>
      <c r="D1239" s="259">
        <v>212625326</v>
      </c>
      <c r="E1239" s="260" t="s">
        <v>940</v>
      </c>
      <c r="F1239" s="261">
        <v>0</v>
      </c>
      <c r="G1239" s="261">
        <v>112536226.95999999</v>
      </c>
    </row>
    <row r="1240" spans="2:7" x14ac:dyDescent="0.35">
      <c r="B1240" s="260">
        <v>435501</v>
      </c>
      <c r="C1240" s="258" t="s">
        <v>2694</v>
      </c>
      <c r="D1240" s="259">
        <v>220168377</v>
      </c>
      <c r="E1240" s="260" t="s">
        <v>667</v>
      </c>
      <c r="F1240" s="261">
        <v>0</v>
      </c>
      <c r="G1240" s="261">
        <v>42125468.659999996</v>
      </c>
    </row>
    <row r="1241" spans="2:7" x14ac:dyDescent="0.35">
      <c r="B1241" s="260">
        <v>435501</v>
      </c>
      <c r="C1241" s="258" t="s">
        <v>2694</v>
      </c>
      <c r="D1241" s="259">
        <v>123468000</v>
      </c>
      <c r="E1241" s="260" t="s">
        <v>681</v>
      </c>
      <c r="F1241" s="261">
        <v>0</v>
      </c>
      <c r="G1241" s="261">
        <v>84378676.969999999</v>
      </c>
    </row>
    <row r="1242" spans="2:7" x14ac:dyDescent="0.35">
      <c r="B1242" s="260">
        <v>435501</v>
      </c>
      <c r="C1242" s="258" t="s">
        <v>2694</v>
      </c>
      <c r="D1242" s="259">
        <v>824376000</v>
      </c>
      <c r="E1242" s="260" t="s">
        <v>994</v>
      </c>
      <c r="F1242" s="261">
        <v>0</v>
      </c>
      <c r="G1242" s="261">
        <v>75074459.929999992</v>
      </c>
    </row>
    <row r="1243" spans="2:7" x14ac:dyDescent="0.35">
      <c r="B1243" s="260">
        <v>435501</v>
      </c>
      <c r="C1243" s="258" t="s">
        <v>2694</v>
      </c>
      <c r="D1243" s="259">
        <v>126576000</v>
      </c>
      <c r="E1243" s="260" t="s">
        <v>677</v>
      </c>
      <c r="F1243" s="261">
        <v>0</v>
      </c>
      <c r="G1243" s="261">
        <v>90334361.409999996</v>
      </c>
    </row>
    <row r="1244" spans="2:7" x14ac:dyDescent="0.35">
      <c r="B1244" s="260">
        <v>435501</v>
      </c>
      <c r="C1244" s="258" t="s">
        <v>2694</v>
      </c>
      <c r="D1244" s="259">
        <v>214376243</v>
      </c>
      <c r="E1244" s="260" t="s">
        <v>845</v>
      </c>
      <c r="F1244" s="261">
        <v>0</v>
      </c>
      <c r="G1244" s="261">
        <v>13341212.23</v>
      </c>
    </row>
    <row r="1245" spans="2:7" x14ac:dyDescent="0.35">
      <c r="B1245" s="260">
        <v>435501</v>
      </c>
      <c r="C1245" s="258" t="s">
        <v>2694</v>
      </c>
      <c r="D1245" s="259">
        <v>37400000</v>
      </c>
      <c r="E1245" s="260" t="s">
        <v>181</v>
      </c>
      <c r="F1245" s="261">
        <v>0</v>
      </c>
      <c r="G1245" s="261">
        <v>25865869.530000001</v>
      </c>
    </row>
    <row r="1246" spans="2:7" x14ac:dyDescent="0.35">
      <c r="B1246" s="260">
        <v>435501</v>
      </c>
      <c r="C1246" s="258" t="s">
        <v>2694</v>
      </c>
      <c r="D1246" s="259">
        <v>211354313</v>
      </c>
      <c r="E1246" s="260" t="s">
        <v>926</v>
      </c>
      <c r="F1246" s="261">
        <v>0</v>
      </c>
      <c r="G1246" s="261">
        <v>842400</v>
      </c>
    </row>
    <row r="1247" spans="2:7" x14ac:dyDescent="0.35">
      <c r="B1247" s="260">
        <v>435501</v>
      </c>
      <c r="C1247" s="258" t="s">
        <v>2694</v>
      </c>
      <c r="D1247" s="259">
        <v>220254261</v>
      </c>
      <c r="E1247" s="260" t="s">
        <v>751</v>
      </c>
      <c r="F1247" s="261">
        <v>0</v>
      </c>
      <c r="G1247" s="261">
        <v>1819800</v>
      </c>
    </row>
    <row r="1248" spans="2:7" x14ac:dyDescent="0.35">
      <c r="B1248" s="260">
        <v>435501</v>
      </c>
      <c r="C1248" s="258" t="s">
        <v>2694</v>
      </c>
      <c r="D1248" s="259">
        <v>211018610</v>
      </c>
      <c r="E1248" s="260" t="s">
        <v>1249</v>
      </c>
      <c r="F1248" s="261">
        <v>0</v>
      </c>
      <c r="G1248" s="261">
        <v>106000907.8</v>
      </c>
    </row>
    <row r="1249" spans="2:7" x14ac:dyDescent="0.35">
      <c r="B1249" s="260">
        <v>435501</v>
      </c>
      <c r="C1249" s="258" t="s">
        <v>2694</v>
      </c>
      <c r="D1249" s="259">
        <v>211018410</v>
      </c>
      <c r="E1249" s="260" t="s">
        <v>1057</v>
      </c>
      <c r="F1249" s="261">
        <v>0</v>
      </c>
      <c r="G1249" s="261">
        <v>175450091.99999997</v>
      </c>
    </row>
    <row r="1250" spans="2:7" x14ac:dyDescent="0.35">
      <c r="B1250" s="260">
        <v>435501</v>
      </c>
      <c r="C1250" s="258" t="s">
        <v>2694</v>
      </c>
      <c r="D1250" s="259">
        <v>126373000</v>
      </c>
      <c r="E1250" s="260" t="s">
        <v>959</v>
      </c>
      <c r="F1250" s="261">
        <v>0</v>
      </c>
      <c r="G1250" s="261">
        <v>71065400.829999998</v>
      </c>
    </row>
    <row r="1251" spans="2:7" x14ac:dyDescent="0.35">
      <c r="B1251" s="260">
        <v>435501</v>
      </c>
      <c r="C1251" s="258" t="s">
        <v>2694</v>
      </c>
      <c r="D1251" s="259">
        <v>87900000</v>
      </c>
      <c r="E1251" s="260" t="s">
        <v>809</v>
      </c>
      <c r="F1251" s="261">
        <v>0</v>
      </c>
      <c r="G1251" s="261">
        <v>9447399.4199999999</v>
      </c>
    </row>
    <row r="1252" spans="2:7" x14ac:dyDescent="0.35">
      <c r="B1252" s="260">
        <v>435501</v>
      </c>
      <c r="C1252" s="258" t="s">
        <v>2694</v>
      </c>
      <c r="D1252" s="259">
        <v>211673616</v>
      </c>
      <c r="E1252" s="260" t="s">
        <v>1214</v>
      </c>
      <c r="F1252" s="261">
        <v>0</v>
      </c>
      <c r="G1252" s="261">
        <v>142295766.47000003</v>
      </c>
    </row>
    <row r="1253" spans="2:7" x14ac:dyDescent="0.35">
      <c r="B1253" s="260">
        <v>435501</v>
      </c>
      <c r="C1253" s="258" t="s">
        <v>2694</v>
      </c>
      <c r="D1253" s="259">
        <v>218573585</v>
      </c>
      <c r="E1253" s="260" t="s">
        <v>1200</v>
      </c>
      <c r="F1253" s="261">
        <v>0</v>
      </c>
      <c r="G1253" s="261">
        <v>379627364.21000004</v>
      </c>
    </row>
    <row r="1254" spans="2:7" x14ac:dyDescent="0.35">
      <c r="B1254" s="260">
        <v>435501</v>
      </c>
      <c r="C1254" s="258" t="s">
        <v>2694</v>
      </c>
      <c r="D1254" s="259">
        <v>923272695</v>
      </c>
      <c r="E1254" s="260" t="s">
        <v>3345</v>
      </c>
      <c r="F1254" s="261">
        <v>0</v>
      </c>
      <c r="G1254" s="261">
        <v>504198</v>
      </c>
    </row>
    <row r="1255" spans="2:7" x14ac:dyDescent="0.35">
      <c r="B1255" s="260">
        <v>435501</v>
      </c>
      <c r="C1255" s="258" t="s">
        <v>2694</v>
      </c>
      <c r="D1255" s="259">
        <v>216373563</v>
      </c>
      <c r="E1255" s="260" t="s">
        <v>1178</v>
      </c>
      <c r="F1255" s="261">
        <v>0</v>
      </c>
      <c r="G1255" s="261">
        <v>42013704.82</v>
      </c>
    </row>
    <row r="1256" spans="2:7" x14ac:dyDescent="0.35">
      <c r="B1256" s="260">
        <v>435501</v>
      </c>
      <c r="C1256" s="258" t="s">
        <v>2694</v>
      </c>
      <c r="D1256" s="259">
        <v>225917001</v>
      </c>
      <c r="E1256" s="260" t="s">
        <v>886</v>
      </c>
      <c r="F1256" s="261">
        <v>0</v>
      </c>
      <c r="G1256" s="261">
        <v>34134356.489999995</v>
      </c>
    </row>
    <row r="1257" spans="2:7" x14ac:dyDescent="0.35">
      <c r="B1257" s="260">
        <v>435501</v>
      </c>
      <c r="C1257" s="258" t="s">
        <v>2694</v>
      </c>
      <c r="D1257" s="259">
        <v>217717777</v>
      </c>
      <c r="E1257" s="260" t="s">
        <v>1322</v>
      </c>
      <c r="F1257" s="261">
        <v>0</v>
      </c>
      <c r="G1257" s="261">
        <v>1802900</v>
      </c>
    </row>
    <row r="1258" spans="2:7" x14ac:dyDescent="0.35">
      <c r="B1258" s="260">
        <v>435501</v>
      </c>
      <c r="C1258" s="258" t="s">
        <v>2694</v>
      </c>
      <c r="D1258" s="259">
        <v>127505000</v>
      </c>
      <c r="E1258" s="260" t="s">
        <v>660</v>
      </c>
      <c r="F1258" s="261">
        <v>0</v>
      </c>
      <c r="G1258" s="261">
        <v>3051751.5</v>
      </c>
    </row>
    <row r="1259" spans="2:7" x14ac:dyDescent="0.35">
      <c r="B1259" s="260">
        <v>435501</v>
      </c>
      <c r="C1259" s="258" t="s">
        <v>2694</v>
      </c>
      <c r="D1259" s="259">
        <v>128505000</v>
      </c>
      <c r="E1259" s="260" t="s">
        <v>706</v>
      </c>
      <c r="F1259" s="261">
        <v>0</v>
      </c>
      <c r="G1259" s="261">
        <v>120775144.05</v>
      </c>
    </row>
    <row r="1260" spans="2:7" x14ac:dyDescent="0.35">
      <c r="B1260" s="260">
        <v>435501</v>
      </c>
      <c r="C1260" s="258" t="s">
        <v>2694</v>
      </c>
      <c r="D1260" s="259">
        <v>923272939</v>
      </c>
      <c r="E1260" s="260" t="s">
        <v>3346</v>
      </c>
      <c r="F1260" s="261">
        <v>0</v>
      </c>
      <c r="G1260" s="261">
        <v>76341115.890000001</v>
      </c>
    </row>
    <row r="1261" spans="2:7" x14ac:dyDescent="0.35">
      <c r="B1261" s="260">
        <v>435501</v>
      </c>
      <c r="C1261" s="258" t="s">
        <v>2694</v>
      </c>
      <c r="D1261" s="259">
        <v>211986219</v>
      </c>
      <c r="E1261" s="260" t="s">
        <v>305</v>
      </c>
      <c r="F1261" s="261">
        <v>0</v>
      </c>
      <c r="G1261" s="261">
        <v>17721903.360000003</v>
      </c>
    </row>
    <row r="1262" spans="2:7" x14ac:dyDescent="0.35">
      <c r="B1262" s="260">
        <v>435501</v>
      </c>
      <c r="C1262" s="258" t="s">
        <v>2694</v>
      </c>
      <c r="D1262" s="259">
        <v>267786749</v>
      </c>
      <c r="E1262" s="260" t="s">
        <v>785</v>
      </c>
      <c r="F1262" s="261">
        <v>0</v>
      </c>
      <c r="G1262" s="261">
        <v>33302670</v>
      </c>
    </row>
    <row r="1263" spans="2:7" x14ac:dyDescent="0.35">
      <c r="B1263" s="260">
        <v>435501</v>
      </c>
      <c r="C1263" s="258" t="s">
        <v>2694</v>
      </c>
      <c r="D1263" s="259">
        <v>923272669</v>
      </c>
      <c r="E1263" s="260" t="s">
        <v>752</v>
      </c>
      <c r="F1263" s="261">
        <v>0</v>
      </c>
      <c r="G1263" s="261">
        <v>1065500</v>
      </c>
    </row>
    <row r="1264" spans="2:7" x14ac:dyDescent="0.35">
      <c r="B1264" s="260">
        <v>435501</v>
      </c>
      <c r="C1264" s="258" t="s">
        <v>2694</v>
      </c>
      <c r="D1264" s="259">
        <v>90500000</v>
      </c>
      <c r="E1264" s="260" t="s">
        <v>524</v>
      </c>
      <c r="F1264" s="261">
        <v>0</v>
      </c>
      <c r="G1264" s="261">
        <v>31057704</v>
      </c>
    </row>
    <row r="1265" spans="2:7" x14ac:dyDescent="0.35">
      <c r="B1265" s="260">
        <v>435501</v>
      </c>
      <c r="C1265" s="258" t="s">
        <v>2694</v>
      </c>
      <c r="D1265" s="259">
        <v>220123162</v>
      </c>
      <c r="E1265" s="260" t="s">
        <v>399</v>
      </c>
      <c r="F1265" s="261">
        <v>0</v>
      </c>
      <c r="G1265" s="261">
        <v>89257300.160000011</v>
      </c>
    </row>
    <row r="1266" spans="2:7" x14ac:dyDescent="0.35">
      <c r="B1266" s="260">
        <v>435501</v>
      </c>
      <c r="C1266" s="258" t="s">
        <v>2694</v>
      </c>
      <c r="D1266" s="259">
        <v>220123660</v>
      </c>
      <c r="E1266" s="260" t="s">
        <v>400</v>
      </c>
      <c r="F1266" s="261">
        <v>0</v>
      </c>
      <c r="G1266" s="261">
        <v>24198660.48</v>
      </c>
    </row>
    <row r="1267" spans="2:7" x14ac:dyDescent="0.35">
      <c r="B1267" s="260">
        <v>435501</v>
      </c>
      <c r="C1267" s="258" t="s">
        <v>2694</v>
      </c>
      <c r="D1267" s="259">
        <v>220123686</v>
      </c>
      <c r="E1267" s="260" t="s">
        <v>393</v>
      </c>
      <c r="F1267" s="261">
        <v>0</v>
      </c>
      <c r="G1267" s="261">
        <v>33732582.079999998</v>
      </c>
    </row>
    <row r="1268" spans="2:7" x14ac:dyDescent="0.35">
      <c r="B1268" s="260">
        <v>435501</v>
      </c>
      <c r="C1268" s="258" t="s">
        <v>2694</v>
      </c>
      <c r="D1268" s="259">
        <v>125741000</v>
      </c>
      <c r="E1268" s="260" t="s">
        <v>632</v>
      </c>
      <c r="F1268" s="261">
        <v>0</v>
      </c>
      <c r="G1268" s="261">
        <v>100300029.94</v>
      </c>
    </row>
    <row r="1269" spans="2:7" x14ac:dyDescent="0.35">
      <c r="B1269" s="260">
        <v>435501</v>
      </c>
      <c r="C1269" s="258" t="s">
        <v>2694</v>
      </c>
      <c r="D1269" s="259">
        <v>161241000</v>
      </c>
      <c r="E1269" s="260" t="s">
        <v>1004</v>
      </c>
      <c r="F1269" s="261">
        <v>0</v>
      </c>
      <c r="G1269" s="261">
        <v>29788648.580000002</v>
      </c>
    </row>
    <row r="1270" spans="2:7" x14ac:dyDescent="0.35">
      <c r="B1270" s="260">
        <v>435501</v>
      </c>
      <c r="C1270" s="258" t="s">
        <v>2694</v>
      </c>
      <c r="D1270" s="259">
        <v>220741001</v>
      </c>
      <c r="E1270" s="260" t="s">
        <v>401</v>
      </c>
      <c r="F1270" s="261">
        <v>0</v>
      </c>
      <c r="G1270" s="261">
        <v>1066398396.9399998</v>
      </c>
    </row>
    <row r="1271" spans="2:7" x14ac:dyDescent="0.35">
      <c r="B1271" s="260">
        <v>435501</v>
      </c>
      <c r="C1271" s="258" t="s">
        <v>2694</v>
      </c>
      <c r="D1271" s="259">
        <v>923270345</v>
      </c>
      <c r="E1271" s="260" t="s">
        <v>411</v>
      </c>
      <c r="F1271" s="261">
        <v>0</v>
      </c>
      <c r="G1271" s="261">
        <v>12355489.949999999</v>
      </c>
    </row>
    <row r="1272" spans="2:7" x14ac:dyDescent="0.35">
      <c r="B1272" s="260">
        <v>435501</v>
      </c>
      <c r="C1272" s="258" t="s">
        <v>2694</v>
      </c>
      <c r="D1272" s="259">
        <v>220152399</v>
      </c>
      <c r="E1272" s="260" t="s">
        <v>436</v>
      </c>
      <c r="F1272" s="261">
        <v>0</v>
      </c>
      <c r="G1272" s="261">
        <v>36100450.43</v>
      </c>
    </row>
    <row r="1273" spans="2:7" x14ac:dyDescent="0.35">
      <c r="B1273" s="260">
        <v>435501</v>
      </c>
      <c r="C1273" s="258" t="s">
        <v>2694</v>
      </c>
      <c r="D1273" s="259">
        <v>219952399</v>
      </c>
      <c r="E1273" s="260" t="s">
        <v>1064</v>
      </c>
      <c r="F1273" s="261">
        <v>0</v>
      </c>
      <c r="G1273" s="261">
        <v>2100840.34</v>
      </c>
    </row>
    <row r="1274" spans="2:7" x14ac:dyDescent="0.35">
      <c r="B1274" s="260">
        <v>435501</v>
      </c>
      <c r="C1274" s="258" t="s">
        <v>2694</v>
      </c>
      <c r="D1274" s="259">
        <v>220166687</v>
      </c>
      <c r="E1274" s="260" t="s">
        <v>697</v>
      </c>
      <c r="F1274" s="261">
        <v>0</v>
      </c>
      <c r="G1274" s="261">
        <v>88356651.920000002</v>
      </c>
    </row>
    <row r="1275" spans="2:7" x14ac:dyDescent="0.35">
      <c r="B1275" s="260">
        <v>435501</v>
      </c>
      <c r="C1275" s="258" t="s">
        <v>2694</v>
      </c>
      <c r="D1275" s="259">
        <v>124666000</v>
      </c>
      <c r="E1275" s="260" t="s">
        <v>707</v>
      </c>
      <c r="F1275" s="261">
        <v>0</v>
      </c>
      <c r="G1275" s="261">
        <v>487166640.30999994</v>
      </c>
    </row>
    <row r="1276" spans="2:7" x14ac:dyDescent="0.35">
      <c r="B1276" s="260">
        <v>435501</v>
      </c>
      <c r="C1276" s="258" t="s">
        <v>2694</v>
      </c>
      <c r="D1276" s="259">
        <v>213676036</v>
      </c>
      <c r="E1276" s="260" t="s">
        <v>208</v>
      </c>
      <c r="F1276" s="261">
        <v>0</v>
      </c>
      <c r="G1276" s="261">
        <v>1679000</v>
      </c>
    </row>
    <row r="1277" spans="2:7" x14ac:dyDescent="0.35">
      <c r="B1277" s="260">
        <v>435501</v>
      </c>
      <c r="C1277" s="258" t="s">
        <v>2694</v>
      </c>
      <c r="D1277" s="259">
        <v>127119000</v>
      </c>
      <c r="E1277" s="260" t="s">
        <v>722</v>
      </c>
      <c r="F1277" s="261">
        <v>0</v>
      </c>
      <c r="G1277" s="261">
        <v>582900</v>
      </c>
    </row>
    <row r="1278" spans="2:7" x14ac:dyDescent="0.35">
      <c r="B1278" s="260">
        <v>435501</v>
      </c>
      <c r="C1278" s="258" t="s">
        <v>2694</v>
      </c>
      <c r="D1278" s="259">
        <v>923273398</v>
      </c>
      <c r="E1278" s="260" t="s">
        <v>3299</v>
      </c>
      <c r="F1278" s="261">
        <v>0</v>
      </c>
      <c r="G1278" s="261">
        <v>4093810.6399999997</v>
      </c>
    </row>
    <row r="1279" spans="2:7" x14ac:dyDescent="0.35">
      <c r="B1279" s="260">
        <v>435501</v>
      </c>
      <c r="C1279" s="258" t="s">
        <v>2694</v>
      </c>
      <c r="D1279" s="259">
        <v>923271600</v>
      </c>
      <c r="E1279" s="260" t="s">
        <v>973</v>
      </c>
      <c r="F1279" s="261">
        <v>0</v>
      </c>
      <c r="G1279" s="261">
        <v>2600000</v>
      </c>
    </row>
    <row r="1280" spans="2:7" x14ac:dyDescent="0.35">
      <c r="B1280" s="260">
        <v>435501</v>
      </c>
      <c r="C1280" s="258" t="s">
        <v>2694</v>
      </c>
      <c r="D1280" s="259">
        <v>213544035</v>
      </c>
      <c r="E1280" s="260" t="s">
        <v>198</v>
      </c>
      <c r="F1280" s="261">
        <v>0</v>
      </c>
      <c r="G1280" s="261">
        <v>84257700.000000015</v>
      </c>
    </row>
    <row r="1281" spans="2:7" x14ac:dyDescent="0.35">
      <c r="B1281" s="260">
        <v>435501</v>
      </c>
      <c r="C1281" s="258" t="s">
        <v>2694</v>
      </c>
      <c r="D1281" s="259">
        <v>923272325</v>
      </c>
      <c r="E1281" s="260" t="s">
        <v>1108</v>
      </c>
      <c r="F1281" s="261">
        <v>0</v>
      </c>
      <c r="G1281" s="261">
        <v>31500000</v>
      </c>
    </row>
    <row r="1282" spans="2:7" x14ac:dyDescent="0.35">
      <c r="B1282" s="260">
        <v>435501</v>
      </c>
      <c r="C1282" s="258" t="s">
        <v>2694</v>
      </c>
      <c r="D1282" s="259">
        <v>210270702</v>
      </c>
      <c r="E1282" s="260" t="s">
        <v>1255</v>
      </c>
      <c r="F1282" s="261">
        <v>0</v>
      </c>
      <c r="G1282" s="261">
        <v>6600000</v>
      </c>
    </row>
    <row r="1283" spans="2:7" x14ac:dyDescent="0.35">
      <c r="B1283" s="260">
        <v>435501</v>
      </c>
      <c r="C1283" s="258" t="s">
        <v>2694</v>
      </c>
      <c r="D1283" s="259">
        <v>141015000</v>
      </c>
      <c r="E1283" s="260" t="s">
        <v>916</v>
      </c>
      <c r="F1283" s="261">
        <v>0</v>
      </c>
      <c r="G1283" s="261">
        <v>5673810</v>
      </c>
    </row>
    <row r="1284" spans="2:7" x14ac:dyDescent="0.35">
      <c r="B1284" s="260">
        <v>435501</v>
      </c>
      <c r="C1284" s="258" t="s">
        <v>2694</v>
      </c>
      <c r="D1284" s="259">
        <v>215915759</v>
      </c>
      <c r="E1284" s="260" t="s">
        <v>1305</v>
      </c>
      <c r="F1284" s="261">
        <v>0</v>
      </c>
      <c r="G1284" s="261">
        <v>25338700</v>
      </c>
    </row>
    <row r="1285" spans="2:7" x14ac:dyDescent="0.35">
      <c r="B1285" s="260">
        <v>435501</v>
      </c>
      <c r="C1285" s="258" t="s">
        <v>2694</v>
      </c>
      <c r="D1285" s="259">
        <v>215315753</v>
      </c>
      <c r="E1285" s="260" t="s">
        <v>1299</v>
      </c>
      <c r="F1285" s="261">
        <v>0</v>
      </c>
      <c r="G1285" s="261">
        <v>20939900</v>
      </c>
    </row>
    <row r="1286" spans="2:7" x14ac:dyDescent="0.35">
      <c r="B1286" s="260">
        <v>435501</v>
      </c>
      <c r="C1286" s="258" t="s">
        <v>2694</v>
      </c>
      <c r="D1286" s="259">
        <v>220115464</v>
      </c>
      <c r="E1286" s="260" t="s">
        <v>453</v>
      </c>
      <c r="F1286" s="261">
        <v>0</v>
      </c>
      <c r="G1286" s="261">
        <v>18490212.289999999</v>
      </c>
    </row>
    <row r="1287" spans="2:7" x14ac:dyDescent="0.35">
      <c r="B1287" s="260">
        <v>435501</v>
      </c>
      <c r="C1287" s="258" t="s">
        <v>2694</v>
      </c>
      <c r="D1287" s="259">
        <v>213615236</v>
      </c>
      <c r="E1287" s="260" t="s">
        <v>294</v>
      </c>
      <c r="F1287" s="261">
        <v>0</v>
      </c>
      <c r="G1287" s="261">
        <v>28051500</v>
      </c>
    </row>
    <row r="1288" spans="2:7" x14ac:dyDescent="0.35">
      <c r="B1288" s="260">
        <v>435501</v>
      </c>
      <c r="C1288" s="258" t="s">
        <v>2694</v>
      </c>
      <c r="D1288" s="259">
        <v>217615676</v>
      </c>
      <c r="E1288" s="260" t="s">
        <v>1268</v>
      </c>
      <c r="F1288" s="261">
        <v>0</v>
      </c>
      <c r="G1288" s="261">
        <v>30760652.860000003</v>
      </c>
    </row>
    <row r="1289" spans="2:7" x14ac:dyDescent="0.35">
      <c r="B1289" s="260">
        <v>435501</v>
      </c>
      <c r="C1289" s="258" t="s">
        <v>2694</v>
      </c>
      <c r="D1289" s="259">
        <v>226450001</v>
      </c>
      <c r="E1289" s="260" t="s">
        <v>478</v>
      </c>
      <c r="F1289" s="261">
        <v>0</v>
      </c>
      <c r="G1289" s="261">
        <v>220325566.49999988</v>
      </c>
    </row>
    <row r="1290" spans="2:7" x14ac:dyDescent="0.35">
      <c r="B1290" s="260">
        <v>435501</v>
      </c>
      <c r="C1290" s="258" t="s">
        <v>2694</v>
      </c>
      <c r="D1290" s="259">
        <v>230185410</v>
      </c>
      <c r="E1290" s="260" t="s">
        <v>810</v>
      </c>
      <c r="F1290" s="261">
        <v>0</v>
      </c>
      <c r="G1290" s="261">
        <v>48470947.210000001</v>
      </c>
    </row>
    <row r="1291" spans="2:7" x14ac:dyDescent="0.35">
      <c r="B1291" s="260">
        <v>435501</v>
      </c>
      <c r="C1291" s="258" t="s">
        <v>2694</v>
      </c>
      <c r="D1291" s="259">
        <v>210181001</v>
      </c>
      <c r="E1291" s="260" t="s">
        <v>217</v>
      </c>
      <c r="F1291" s="261">
        <v>0</v>
      </c>
      <c r="G1291" s="261">
        <v>272764123.5</v>
      </c>
    </row>
    <row r="1292" spans="2:7" x14ac:dyDescent="0.35">
      <c r="B1292" s="260">
        <v>435501</v>
      </c>
      <c r="C1292" s="258" t="s">
        <v>2694</v>
      </c>
      <c r="D1292" s="259">
        <v>220208433</v>
      </c>
      <c r="E1292" s="260" t="s">
        <v>988</v>
      </c>
      <c r="F1292" s="261">
        <v>0</v>
      </c>
      <c r="G1292" s="261">
        <v>12624369.75</v>
      </c>
    </row>
    <row r="1293" spans="2:7" x14ac:dyDescent="0.35">
      <c r="B1293" s="260">
        <v>435501</v>
      </c>
      <c r="C1293" s="258" t="s">
        <v>2694</v>
      </c>
      <c r="D1293" s="259">
        <v>124308000</v>
      </c>
      <c r="E1293" s="260" t="s">
        <v>498</v>
      </c>
      <c r="F1293" s="261">
        <v>0</v>
      </c>
      <c r="G1293" s="261">
        <v>64013303.010000005</v>
      </c>
    </row>
    <row r="1294" spans="2:7" x14ac:dyDescent="0.35">
      <c r="B1294" s="260">
        <v>435501</v>
      </c>
      <c r="C1294" s="258" t="s">
        <v>2694</v>
      </c>
      <c r="D1294" s="259">
        <v>126815000</v>
      </c>
      <c r="E1294" s="260" t="s">
        <v>647</v>
      </c>
      <c r="F1294" s="261">
        <v>0</v>
      </c>
      <c r="G1294" s="261">
        <v>582900</v>
      </c>
    </row>
    <row r="1295" spans="2:7" x14ac:dyDescent="0.35">
      <c r="B1295" s="260">
        <v>435501</v>
      </c>
      <c r="C1295" s="258" t="s">
        <v>2694</v>
      </c>
      <c r="D1295" s="259">
        <v>20188000</v>
      </c>
      <c r="E1295" s="260" t="s">
        <v>1302</v>
      </c>
      <c r="F1295" s="261">
        <v>0</v>
      </c>
      <c r="G1295" s="261">
        <v>142551327.90000001</v>
      </c>
    </row>
    <row r="1296" spans="2:7" x14ac:dyDescent="0.35">
      <c r="B1296" s="260">
        <v>435501</v>
      </c>
      <c r="C1296" s="258" t="s">
        <v>2694</v>
      </c>
      <c r="D1296" s="259">
        <v>219825898</v>
      </c>
      <c r="E1296" s="260" t="s">
        <v>1435</v>
      </c>
      <c r="F1296" s="261">
        <v>0</v>
      </c>
      <c r="G1296" s="261">
        <v>96078238.030000001</v>
      </c>
    </row>
    <row r="1297" spans="2:7" x14ac:dyDescent="0.35">
      <c r="B1297" s="260">
        <v>435501</v>
      </c>
      <c r="C1297" s="258" t="s">
        <v>2694</v>
      </c>
      <c r="D1297" s="259">
        <v>923272081</v>
      </c>
      <c r="E1297" s="260" t="s">
        <v>762</v>
      </c>
      <c r="F1297" s="261">
        <v>0</v>
      </c>
      <c r="G1297" s="261">
        <v>18781667.539999999</v>
      </c>
    </row>
    <row r="1298" spans="2:7" x14ac:dyDescent="0.35">
      <c r="B1298" s="260">
        <v>435501</v>
      </c>
      <c r="C1298" s="258" t="s">
        <v>2694</v>
      </c>
      <c r="D1298" s="259">
        <v>211725317</v>
      </c>
      <c r="E1298" s="260" t="s">
        <v>931</v>
      </c>
      <c r="F1298" s="261">
        <v>0</v>
      </c>
      <c r="G1298" s="261">
        <v>2962010.08</v>
      </c>
    </row>
    <row r="1299" spans="2:7" x14ac:dyDescent="0.35">
      <c r="B1299" s="260">
        <v>435501</v>
      </c>
      <c r="C1299" s="258" t="s">
        <v>2694</v>
      </c>
      <c r="D1299" s="259">
        <v>923273091</v>
      </c>
      <c r="E1299" s="260" t="s">
        <v>3279</v>
      </c>
      <c r="F1299" s="261">
        <v>0</v>
      </c>
      <c r="G1299" s="261">
        <v>38315483</v>
      </c>
    </row>
    <row r="1300" spans="2:7" x14ac:dyDescent="0.35">
      <c r="B1300" s="260">
        <v>435501</v>
      </c>
      <c r="C1300" s="258" t="s">
        <v>2694</v>
      </c>
      <c r="D1300" s="259">
        <v>230168500</v>
      </c>
      <c r="E1300" s="260" t="s">
        <v>1141</v>
      </c>
      <c r="F1300" s="261">
        <v>0</v>
      </c>
      <c r="G1300" s="261">
        <v>6175953.7800000012</v>
      </c>
    </row>
    <row r="1301" spans="2:7" x14ac:dyDescent="0.35">
      <c r="B1301" s="260">
        <v>435501</v>
      </c>
      <c r="C1301" s="258" t="s">
        <v>2694</v>
      </c>
      <c r="D1301" s="259">
        <v>216154261</v>
      </c>
      <c r="E1301" s="260" t="s">
        <v>865</v>
      </c>
      <c r="F1301" s="261">
        <v>0</v>
      </c>
      <c r="G1301" s="261">
        <v>13300577.440000001</v>
      </c>
    </row>
    <row r="1302" spans="2:7" x14ac:dyDescent="0.35">
      <c r="B1302" s="260">
        <v>435501</v>
      </c>
      <c r="C1302" s="258" t="s">
        <v>2694</v>
      </c>
      <c r="D1302" s="259">
        <v>923272216</v>
      </c>
      <c r="E1302" s="260" t="s">
        <v>770</v>
      </c>
      <c r="F1302" s="261">
        <v>0</v>
      </c>
      <c r="G1302" s="261">
        <v>1350000</v>
      </c>
    </row>
    <row r="1303" spans="2:7" x14ac:dyDescent="0.35">
      <c r="B1303" s="260">
        <v>435501</v>
      </c>
      <c r="C1303" s="258" t="s">
        <v>2694</v>
      </c>
      <c r="D1303" s="259">
        <v>923272036</v>
      </c>
      <c r="E1303" s="260" t="s">
        <v>840</v>
      </c>
      <c r="F1303" s="261">
        <v>0</v>
      </c>
      <c r="G1303" s="261">
        <v>38495441</v>
      </c>
    </row>
    <row r="1304" spans="2:7" x14ac:dyDescent="0.35">
      <c r="B1304" s="260">
        <v>435501</v>
      </c>
      <c r="C1304" s="258" t="s">
        <v>2694</v>
      </c>
      <c r="D1304" s="259">
        <v>923273392</v>
      </c>
      <c r="E1304" s="260" t="s">
        <v>3298</v>
      </c>
      <c r="F1304" s="261">
        <v>0</v>
      </c>
      <c r="G1304" s="261">
        <v>21783040</v>
      </c>
    </row>
    <row r="1305" spans="2:7" x14ac:dyDescent="0.35">
      <c r="B1305" s="260">
        <v>435501</v>
      </c>
      <c r="C1305" s="258" t="s">
        <v>2694</v>
      </c>
      <c r="D1305" s="259">
        <v>184205000</v>
      </c>
      <c r="E1305" s="260" t="s">
        <v>631</v>
      </c>
      <c r="F1305" s="261">
        <v>0</v>
      </c>
      <c r="G1305" s="261">
        <v>128765695.75999999</v>
      </c>
    </row>
    <row r="1306" spans="2:7" x14ac:dyDescent="0.35">
      <c r="B1306" s="260">
        <v>435501</v>
      </c>
      <c r="C1306" s="258" t="s">
        <v>2694</v>
      </c>
      <c r="D1306" s="259">
        <v>923272127</v>
      </c>
      <c r="E1306" s="260" t="s">
        <v>833</v>
      </c>
      <c r="F1306" s="261">
        <v>0</v>
      </c>
      <c r="G1306" s="261">
        <v>4223273.1100000003</v>
      </c>
    </row>
    <row r="1307" spans="2:7" x14ac:dyDescent="0.35">
      <c r="B1307" s="260">
        <v>435501</v>
      </c>
      <c r="C1307" s="258" t="s">
        <v>2694</v>
      </c>
      <c r="D1307" s="259">
        <v>220123300</v>
      </c>
      <c r="E1307" s="260" t="s">
        <v>406</v>
      </c>
      <c r="F1307" s="261">
        <v>0</v>
      </c>
      <c r="G1307" s="261">
        <v>4993448.7200000007</v>
      </c>
    </row>
    <row r="1308" spans="2:7" x14ac:dyDescent="0.35">
      <c r="B1308" s="260">
        <v>435501</v>
      </c>
      <c r="C1308" s="258" t="s">
        <v>2694</v>
      </c>
      <c r="D1308" s="259">
        <v>125541000</v>
      </c>
      <c r="E1308" s="260" t="s">
        <v>485</v>
      </c>
      <c r="F1308" s="261">
        <v>0</v>
      </c>
      <c r="G1308" s="261">
        <v>197844071.94999999</v>
      </c>
    </row>
    <row r="1309" spans="2:7" x14ac:dyDescent="0.35">
      <c r="B1309" s="260">
        <v>435501</v>
      </c>
      <c r="C1309" s="258" t="s">
        <v>2694</v>
      </c>
      <c r="D1309" s="259">
        <v>220152352</v>
      </c>
      <c r="E1309" s="260" t="s">
        <v>419</v>
      </c>
      <c r="F1309" s="261">
        <v>0</v>
      </c>
      <c r="G1309" s="261">
        <v>24228263.879999995</v>
      </c>
    </row>
    <row r="1310" spans="2:7" x14ac:dyDescent="0.35">
      <c r="B1310" s="260">
        <v>435501</v>
      </c>
      <c r="C1310" s="258" t="s">
        <v>2694</v>
      </c>
      <c r="D1310" s="259">
        <v>218752287</v>
      </c>
      <c r="E1310" s="260" t="s">
        <v>917</v>
      </c>
      <c r="F1310" s="261">
        <v>0</v>
      </c>
      <c r="G1310" s="261">
        <v>30658841.649999999</v>
      </c>
    </row>
    <row r="1311" spans="2:7" x14ac:dyDescent="0.35">
      <c r="B1311" s="260">
        <v>435501</v>
      </c>
      <c r="C1311" s="258" t="s">
        <v>2694</v>
      </c>
      <c r="D1311" s="259">
        <v>923273061</v>
      </c>
      <c r="E1311" s="260" t="s">
        <v>3272</v>
      </c>
      <c r="F1311" s="261">
        <v>0</v>
      </c>
      <c r="G1311" s="261">
        <v>8175964.9900000012</v>
      </c>
    </row>
    <row r="1312" spans="2:7" x14ac:dyDescent="0.35">
      <c r="B1312" s="260">
        <v>435501</v>
      </c>
      <c r="C1312" s="258" t="s">
        <v>2694</v>
      </c>
      <c r="D1312" s="259">
        <v>923270894</v>
      </c>
      <c r="E1312" s="260" t="s">
        <v>450</v>
      </c>
      <c r="F1312" s="261">
        <v>0</v>
      </c>
      <c r="G1312" s="261">
        <v>12161586.41</v>
      </c>
    </row>
    <row r="1313" spans="2:7" x14ac:dyDescent="0.35">
      <c r="B1313" s="260">
        <v>435501</v>
      </c>
      <c r="C1313" s="258" t="s">
        <v>2694</v>
      </c>
      <c r="D1313" s="259">
        <v>215019450</v>
      </c>
      <c r="E1313" s="260" t="s">
        <v>1105</v>
      </c>
      <c r="F1313" s="261">
        <v>0</v>
      </c>
      <c r="G1313" s="261">
        <v>9065500</v>
      </c>
    </row>
    <row r="1314" spans="2:7" x14ac:dyDescent="0.35">
      <c r="B1314" s="260">
        <v>435501</v>
      </c>
      <c r="C1314" s="258" t="s">
        <v>2694</v>
      </c>
      <c r="D1314" s="259">
        <v>212970429</v>
      </c>
      <c r="E1314" s="260" t="s">
        <v>1092</v>
      </c>
      <c r="F1314" s="261">
        <v>0</v>
      </c>
      <c r="G1314" s="261">
        <v>22699515.120000001</v>
      </c>
    </row>
    <row r="1315" spans="2:7" x14ac:dyDescent="0.35">
      <c r="B1315" s="260">
        <v>435501</v>
      </c>
      <c r="C1315" s="258" t="s">
        <v>2694</v>
      </c>
      <c r="D1315" s="259">
        <v>923273097</v>
      </c>
      <c r="E1315" s="260" t="s">
        <v>3282</v>
      </c>
      <c r="F1315" s="261">
        <v>0</v>
      </c>
      <c r="G1315" s="261">
        <v>2191780.8199999998</v>
      </c>
    </row>
    <row r="1316" spans="2:7" x14ac:dyDescent="0.35">
      <c r="B1316" s="260">
        <v>435501</v>
      </c>
      <c r="C1316" s="258" t="s">
        <v>2694</v>
      </c>
      <c r="D1316" s="259">
        <v>140815000</v>
      </c>
      <c r="E1316" s="260" t="s">
        <v>3241</v>
      </c>
      <c r="F1316" s="261">
        <v>0</v>
      </c>
      <c r="G1316" s="261">
        <v>38513289.090000004</v>
      </c>
    </row>
    <row r="1317" spans="2:7" x14ac:dyDescent="0.35">
      <c r="B1317" s="260">
        <v>435501</v>
      </c>
      <c r="C1317" s="258" t="s">
        <v>2694</v>
      </c>
      <c r="D1317" s="259">
        <v>219215092</v>
      </c>
      <c r="E1317" s="260" t="s">
        <v>239</v>
      </c>
      <c r="F1317" s="261">
        <v>0</v>
      </c>
      <c r="G1317" s="261">
        <v>16279197.550000001</v>
      </c>
    </row>
    <row r="1318" spans="2:7" x14ac:dyDescent="0.35">
      <c r="B1318" s="260">
        <v>435501</v>
      </c>
      <c r="C1318" s="258" t="s">
        <v>2694</v>
      </c>
      <c r="D1318" s="259">
        <v>923272750</v>
      </c>
      <c r="E1318" s="260" t="s">
        <v>1443</v>
      </c>
      <c r="F1318" s="261">
        <v>0</v>
      </c>
      <c r="G1318" s="261">
        <v>2332628.6800000002</v>
      </c>
    </row>
    <row r="1319" spans="2:7" x14ac:dyDescent="0.35">
      <c r="B1319" s="260">
        <v>435501</v>
      </c>
      <c r="C1319" s="258" t="s">
        <v>2694</v>
      </c>
      <c r="D1319" s="259">
        <v>220115514</v>
      </c>
      <c r="E1319" s="260" t="s">
        <v>384</v>
      </c>
      <c r="F1319" s="261">
        <v>0</v>
      </c>
      <c r="G1319" s="261">
        <v>10979205.000000002</v>
      </c>
    </row>
    <row r="1320" spans="2:7" x14ac:dyDescent="0.35">
      <c r="B1320" s="260">
        <v>435501</v>
      </c>
      <c r="C1320" s="258" t="s">
        <v>2694</v>
      </c>
      <c r="D1320" s="259">
        <v>923273508</v>
      </c>
      <c r="E1320" s="260" t="s">
        <v>3314</v>
      </c>
      <c r="F1320" s="261">
        <v>0</v>
      </c>
      <c r="G1320" s="261">
        <v>2988500</v>
      </c>
    </row>
    <row r="1321" spans="2:7" x14ac:dyDescent="0.35">
      <c r="B1321" s="260">
        <v>435501</v>
      </c>
      <c r="C1321" s="258" t="s">
        <v>2694</v>
      </c>
      <c r="D1321" s="259">
        <v>148585000</v>
      </c>
      <c r="E1321" s="260" t="s">
        <v>1019</v>
      </c>
      <c r="F1321" s="261">
        <v>0</v>
      </c>
      <c r="G1321" s="261">
        <v>53430158.300000019</v>
      </c>
    </row>
    <row r="1322" spans="2:7" x14ac:dyDescent="0.35">
      <c r="B1322" s="260">
        <v>435501</v>
      </c>
      <c r="C1322" s="258" t="s">
        <v>2694</v>
      </c>
      <c r="D1322" s="259">
        <v>217985279</v>
      </c>
      <c r="E1322" s="260" t="s">
        <v>1209</v>
      </c>
      <c r="F1322" s="261">
        <v>0</v>
      </c>
      <c r="G1322" s="261">
        <v>13024600</v>
      </c>
    </row>
    <row r="1323" spans="2:7" x14ac:dyDescent="0.35">
      <c r="B1323" s="260">
        <v>435501</v>
      </c>
      <c r="C1323" s="258" t="s">
        <v>2694</v>
      </c>
      <c r="D1323" s="259">
        <v>230105172</v>
      </c>
      <c r="E1323" s="260" t="s">
        <v>812</v>
      </c>
      <c r="F1323" s="261">
        <v>0</v>
      </c>
      <c r="G1323" s="261">
        <v>1318500</v>
      </c>
    </row>
    <row r="1324" spans="2:7" x14ac:dyDescent="0.35">
      <c r="B1324" s="260">
        <v>435501</v>
      </c>
      <c r="C1324" s="258" t="s">
        <v>2694</v>
      </c>
      <c r="D1324" s="259">
        <v>214547545</v>
      </c>
      <c r="E1324" s="260" t="s">
        <v>1168</v>
      </c>
      <c r="F1324" s="261">
        <v>0</v>
      </c>
      <c r="G1324" s="261">
        <v>57239714.929999992</v>
      </c>
    </row>
    <row r="1325" spans="2:7" x14ac:dyDescent="0.35">
      <c r="B1325" s="260">
        <v>435501</v>
      </c>
      <c r="C1325" s="258" t="s">
        <v>2694</v>
      </c>
      <c r="D1325" s="259">
        <v>923271196</v>
      </c>
      <c r="E1325" s="260" t="s">
        <v>798</v>
      </c>
      <c r="F1325" s="261">
        <v>0</v>
      </c>
      <c r="G1325" s="261">
        <v>10238450.019999998</v>
      </c>
    </row>
    <row r="1326" spans="2:7" x14ac:dyDescent="0.35">
      <c r="B1326" s="260">
        <v>435501</v>
      </c>
      <c r="C1326" s="258" t="s">
        <v>2694</v>
      </c>
      <c r="D1326" s="259">
        <v>214025740</v>
      </c>
      <c r="E1326" s="260" t="s">
        <v>1295</v>
      </c>
      <c r="F1326" s="261">
        <v>0</v>
      </c>
      <c r="G1326" s="261">
        <v>268713244</v>
      </c>
    </row>
    <row r="1327" spans="2:7" x14ac:dyDescent="0.35">
      <c r="B1327" s="260">
        <v>435501</v>
      </c>
      <c r="C1327" s="258" t="s">
        <v>2694</v>
      </c>
      <c r="D1327" s="259">
        <v>217525875</v>
      </c>
      <c r="E1327" s="260" t="s">
        <v>1421</v>
      </c>
      <c r="F1327" s="261">
        <v>0</v>
      </c>
      <c r="G1327" s="261">
        <v>130526586.88</v>
      </c>
    </row>
    <row r="1328" spans="2:7" x14ac:dyDescent="0.35">
      <c r="B1328" s="260">
        <v>435501</v>
      </c>
      <c r="C1328" s="258" t="s">
        <v>2694</v>
      </c>
      <c r="D1328" s="259">
        <v>217063470</v>
      </c>
      <c r="E1328" s="260" t="s">
        <v>1125</v>
      </c>
      <c r="F1328" s="261">
        <v>0</v>
      </c>
      <c r="G1328" s="261">
        <v>344368226.37</v>
      </c>
    </row>
    <row r="1329" spans="2:7" x14ac:dyDescent="0.35">
      <c r="B1329" s="260">
        <v>435501</v>
      </c>
      <c r="C1329" s="258" t="s">
        <v>2694</v>
      </c>
      <c r="D1329" s="259">
        <v>21176000</v>
      </c>
      <c r="E1329" s="260" t="s">
        <v>329</v>
      </c>
      <c r="F1329" s="261">
        <v>0</v>
      </c>
      <c r="G1329" s="261">
        <v>734813660.24000001</v>
      </c>
    </row>
    <row r="1330" spans="2:7" x14ac:dyDescent="0.35">
      <c r="B1330" s="260">
        <v>435501</v>
      </c>
      <c r="C1330" s="258" t="s">
        <v>2694</v>
      </c>
      <c r="D1330" s="259">
        <v>218813688</v>
      </c>
      <c r="E1330" s="260" t="s">
        <v>1286</v>
      </c>
      <c r="F1330" s="261">
        <v>0</v>
      </c>
      <c r="G1330" s="261">
        <v>85590224.090000004</v>
      </c>
    </row>
    <row r="1331" spans="2:7" x14ac:dyDescent="0.35">
      <c r="B1331" s="260">
        <v>435501</v>
      </c>
      <c r="C1331" s="258" t="s">
        <v>2694</v>
      </c>
      <c r="D1331" s="259">
        <v>211320013</v>
      </c>
      <c r="E1331" s="260" t="s">
        <v>195</v>
      </c>
      <c r="F1331" s="261">
        <v>0</v>
      </c>
      <c r="G1331" s="261">
        <v>700600</v>
      </c>
    </row>
    <row r="1332" spans="2:7" x14ac:dyDescent="0.35">
      <c r="B1332" s="260">
        <v>435501</v>
      </c>
      <c r="C1332" s="258" t="s">
        <v>2694</v>
      </c>
      <c r="D1332" s="259">
        <v>220276001</v>
      </c>
      <c r="E1332" s="260" t="s">
        <v>737</v>
      </c>
      <c r="F1332" s="261">
        <v>0</v>
      </c>
      <c r="G1332" s="261">
        <v>38910684.420000002</v>
      </c>
    </row>
    <row r="1333" spans="2:7" x14ac:dyDescent="0.35">
      <c r="B1333" s="260">
        <v>435501</v>
      </c>
      <c r="C1333" s="258" t="s">
        <v>2694</v>
      </c>
      <c r="D1333" s="259">
        <v>210552405</v>
      </c>
      <c r="E1333" s="260" t="s">
        <v>1070</v>
      </c>
      <c r="F1333" s="261">
        <v>0</v>
      </c>
      <c r="G1333" s="261">
        <v>842400</v>
      </c>
    </row>
    <row r="1334" spans="2:7" x14ac:dyDescent="0.35">
      <c r="B1334" s="260">
        <v>435501</v>
      </c>
      <c r="C1334" s="258" t="s">
        <v>2694</v>
      </c>
      <c r="D1334" s="259">
        <v>215568755</v>
      </c>
      <c r="E1334" s="260" t="s">
        <v>1304</v>
      </c>
      <c r="F1334" s="261">
        <v>0</v>
      </c>
      <c r="G1334" s="261">
        <v>827500</v>
      </c>
    </row>
    <row r="1335" spans="2:7" x14ac:dyDescent="0.35">
      <c r="B1335" s="260">
        <v>435501</v>
      </c>
      <c r="C1335" s="258" t="s">
        <v>2694</v>
      </c>
      <c r="D1335" s="259">
        <v>218950689</v>
      </c>
      <c r="E1335" s="260" t="s">
        <v>1264</v>
      </c>
      <c r="F1335" s="261">
        <v>0</v>
      </c>
      <c r="G1335" s="261">
        <v>842400</v>
      </c>
    </row>
    <row r="1336" spans="2:7" x14ac:dyDescent="0.35">
      <c r="B1336" s="260">
        <v>435501</v>
      </c>
      <c r="C1336" s="258" t="s">
        <v>2694</v>
      </c>
      <c r="D1336" s="259">
        <v>220513001</v>
      </c>
      <c r="E1336" s="260" t="s">
        <v>548</v>
      </c>
      <c r="F1336" s="261">
        <v>0</v>
      </c>
      <c r="G1336" s="261">
        <v>17329942.009999998</v>
      </c>
    </row>
    <row r="1337" spans="2:7" x14ac:dyDescent="0.35">
      <c r="B1337" s="260">
        <v>435501</v>
      </c>
      <c r="C1337" s="258" t="s">
        <v>2694</v>
      </c>
      <c r="D1337" s="259">
        <v>210147001</v>
      </c>
      <c r="E1337" s="260" t="s">
        <v>1282</v>
      </c>
      <c r="F1337" s="261">
        <v>0</v>
      </c>
      <c r="G1337" s="261">
        <v>4576326</v>
      </c>
    </row>
    <row r="1338" spans="2:7" x14ac:dyDescent="0.35">
      <c r="B1338" s="260">
        <v>435501</v>
      </c>
      <c r="C1338" s="258" t="s">
        <v>2694</v>
      </c>
      <c r="D1338" s="259">
        <v>216873268</v>
      </c>
      <c r="E1338" s="260" t="s">
        <v>856</v>
      </c>
      <c r="F1338" s="261">
        <v>0</v>
      </c>
      <c r="G1338" s="261">
        <v>271610146.41000003</v>
      </c>
    </row>
    <row r="1339" spans="2:7" x14ac:dyDescent="0.35">
      <c r="B1339" s="260">
        <v>435501</v>
      </c>
      <c r="C1339" s="258" t="s">
        <v>2694</v>
      </c>
      <c r="D1339" s="259">
        <v>217717877</v>
      </c>
      <c r="E1339" s="260" t="s">
        <v>1425</v>
      </c>
      <c r="F1339" s="261">
        <v>0</v>
      </c>
      <c r="G1339" s="261">
        <v>27272409.799999997</v>
      </c>
    </row>
    <row r="1340" spans="2:7" x14ac:dyDescent="0.35">
      <c r="B1340" s="260">
        <v>435501</v>
      </c>
      <c r="C1340" s="258" t="s">
        <v>2694</v>
      </c>
      <c r="D1340" s="259">
        <v>216217662</v>
      </c>
      <c r="E1340" s="260" t="s">
        <v>1234</v>
      </c>
      <c r="F1340" s="261">
        <v>0</v>
      </c>
      <c r="G1340" s="261">
        <v>160783952.00999999</v>
      </c>
    </row>
    <row r="1341" spans="2:7" x14ac:dyDescent="0.35">
      <c r="B1341" s="260">
        <v>435501</v>
      </c>
      <c r="C1341" s="258" t="s">
        <v>2694</v>
      </c>
      <c r="D1341" s="259">
        <v>124686000</v>
      </c>
      <c r="E1341" s="260" t="s">
        <v>496</v>
      </c>
      <c r="F1341" s="261">
        <v>0</v>
      </c>
      <c r="G1341" s="261">
        <v>54692596.980000004</v>
      </c>
    </row>
    <row r="1342" spans="2:7" x14ac:dyDescent="0.35">
      <c r="B1342" s="260">
        <v>435501</v>
      </c>
      <c r="C1342" s="258" t="s">
        <v>2694</v>
      </c>
      <c r="D1342" s="259">
        <v>127323000</v>
      </c>
      <c r="E1342" s="260" t="s">
        <v>956</v>
      </c>
      <c r="F1342" s="261">
        <v>0</v>
      </c>
      <c r="G1342" s="261">
        <v>11332297.220000001</v>
      </c>
    </row>
    <row r="1343" spans="2:7" x14ac:dyDescent="0.35">
      <c r="B1343" s="260">
        <v>435501</v>
      </c>
      <c r="C1343" s="258" t="s">
        <v>2694</v>
      </c>
      <c r="D1343" s="259">
        <v>217841078</v>
      </c>
      <c r="E1343" s="260" t="s">
        <v>231</v>
      </c>
      <c r="F1343" s="261">
        <v>0</v>
      </c>
      <c r="G1343" s="261">
        <v>133258297.64</v>
      </c>
    </row>
    <row r="1344" spans="2:7" x14ac:dyDescent="0.35">
      <c r="B1344" s="260">
        <v>435501</v>
      </c>
      <c r="C1344" s="258" t="s">
        <v>2694</v>
      </c>
      <c r="D1344" s="259">
        <v>219941799</v>
      </c>
      <c r="E1344" s="260" t="s">
        <v>1331</v>
      </c>
      <c r="F1344" s="261">
        <v>0</v>
      </c>
      <c r="G1344" s="261">
        <v>87352137.500000015</v>
      </c>
    </row>
    <row r="1345" spans="2:7" x14ac:dyDescent="0.35">
      <c r="B1345" s="260">
        <v>435501</v>
      </c>
      <c r="C1345" s="258" t="s">
        <v>2694</v>
      </c>
      <c r="D1345" s="259">
        <v>923272480</v>
      </c>
      <c r="E1345" s="260" t="s">
        <v>1002</v>
      </c>
      <c r="F1345" s="261">
        <v>0</v>
      </c>
      <c r="G1345" s="261">
        <v>48576448.150000006</v>
      </c>
    </row>
    <row r="1346" spans="2:7" x14ac:dyDescent="0.35">
      <c r="B1346" s="260">
        <v>435501</v>
      </c>
      <c r="C1346" s="258" t="s">
        <v>2694</v>
      </c>
      <c r="D1346" s="259">
        <v>230241551</v>
      </c>
      <c r="E1346" s="260" t="s">
        <v>874</v>
      </c>
      <c r="F1346" s="261">
        <v>0</v>
      </c>
      <c r="G1346" s="261">
        <v>75298547.340000004</v>
      </c>
    </row>
    <row r="1347" spans="2:7" x14ac:dyDescent="0.35">
      <c r="B1347" s="260">
        <v>435501</v>
      </c>
      <c r="C1347" s="258" t="s">
        <v>2694</v>
      </c>
      <c r="D1347" s="259">
        <v>210141001</v>
      </c>
      <c r="E1347" s="260" t="s">
        <v>176</v>
      </c>
      <c r="F1347" s="261">
        <v>0</v>
      </c>
      <c r="G1347" s="261">
        <v>1579505769.3699999</v>
      </c>
    </row>
    <row r="1348" spans="2:7" x14ac:dyDescent="0.35">
      <c r="B1348" s="260">
        <v>435501</v>
      </c>
      <c r="C1348" s="258" t="s">
        <v>2694</v>
      </c>
      <c r="D1348" s="259">
        <v>125152000</v>
      </c>
      <c r="E1348" s="260" t="s">
        <v>505</v>
      </c>
      <c r="F1348" s="261">
        <v>0</v>
      </c>
      <c r="G1348" s="261">
        <v>419868075.97000003</v>
      </c>
    </row>
    <row r="1349" spans="2:7" x14ac:dyDescent="0.35">
      <c r="B1349" s="260">
        <v>435501</v>
      </c>
      <c r="C1349" s="258" t="s">
        <v>2694</v>
      </c>
      <c r="D1349" s="259">
        <v>210652506</v>
      </c>
      <c r="E1349" s="260" t="s">
        <v>1146</v>
      </c>
      <c r="F1349" s="261">
        <v>0</v>
      </c>
      <c r="G1349" s="261">
        <v>1500000</v>
      </c>
    </row>
    <row r="1350" spans="2:7" x14ac:dyDescent="0.35">
      <c r="B1350" s="260">
        <v>435501</v>
      </c>
      <c r="C1350" s="258" t="s">
        <v>2694</v>
      </c>
      <c r="D1350" s="259">
        <v>139052000</v>
      </c>
      <c r="E1350" s="260" t="s">
        <v>3264</v>
      </c>
      <c r="F1350" s="261">
        <v>0</v>
      </c>
      <c r="G1350" s="261">
        <v>10000000.000000002</v>
      </c>
    </row>
    <row r="1351" spans="2:7" x14ac:dyDescent="0.35">
      <c r="B1351" s="260">
        <v>435501</v>
      </c>
      <c r="C1351" s="258" t="s">
        <v>2694</v>
      </c>
      <c r="D1351" s="259">
        <v>211152411</v>
      </c>
      <c r="E1351" s="260" t="s">
        <v>1074</v>
      </c>
      <c r="F1351" s="261">
        <v>0</v>
      </c>
      <c r="G1351" s="261">
        <v>6342372.2699999996</v>
      </c>
    </row>
    <row r="1352" spans="2:7" x14ac:dyDescent="0.35">
      <c r="B1352" s="260">
        <v>435501</v>
      </c>
      <c r="C1352" s="258" t="s">
        <v>2694</v>
      </c>
      <c r="D1352" s="259">
        <v>220152411</v>
      </c>
      <c r="E1352" s="260" t="s">
        <v>420</v>
      </c>
      <c r="F1352" s="261">
        <v>0</v>
      </c>
      <c r="G1352" s="261">
        <v>992300</v>
      </c>
    </row>
    <row r="1353" spans="2:7" x14ac:dyDescent="0.35">
      <c r="B1353" s="260">
        <v>435501</v>
      </c>
      <c r="C1353" s="258" t="s">
        <v>2694</v>
      </c>
      <c r="D1353" s="259">
        <v>215052250</v>
      </c>
      <c r="E1353" s="260" t="s">
        <v>851</v>
      </c>
      <c r="F1353" s="261">
        <v>0</v>
      </c>
      <c r="G1353" s="261">
        <v>1680672.27</v>
      </c>
    </row>
    <row r="1354" spans="2:7" x14ac:dyDescent="0.35">
      <c r="B1354" s="260">
        <v>435501</v>
      </c>
      <c r="C1354" s="258" t="s">
        <v>2694</v>
      </c>
      <c r="D1354" s="259">
        <v>216823068</v>
      </c>
      <c r="E1354" s="260" t="s">
        <v>227</v>
      </c>
      <c r="F1354" s="261">
        <v>0</v>
      </c>
      <c r="G1354" s="261">
        <v>12717300</v>
      </c>
    </row>
    <row r="1355" spans="2:7" x14ac:dyDescent="0.35">
      <c r="B1355" s="260">
        <v>435501</v>
      </c>
      <c r="C1355" s="258" t="s">
        <v>2694</v>
      </c>
      <c r="D1355" s="259">
        <v>44800000</v>
      </c>
      <c r="E1355" s="260" t="s">
        <v>1179</v>
      </c>
      <c r="F1355" s="261">
        <v>0</v>
      </c>
      <c r="G1355" s="261">
        <v>520000</v>
      </c>
    </row>
    <row r="1356" spans="2:7" x14ac:dyDescent="0.35">
      <c r="B1356" s="260">
        <v>435501</v>
      </c>
      <c r="C1356" s="258" t="s">
        <v>2694</v>
      </c>
      <c r="D1356" s="259">
        <v>923273610</v>
      </c>
      <c r="E1356" s="260" t="s">
        <v>3351</v>
      </c>
      <c r="F1356" s="261">
        <v>0</v>
      </c>
      <c r="G1356" s="261">
        <v>8050420.1699999999</v>
      </c>
    </row>
    <row r="1357" spans="2:7" x14ac:dyDescent="0.35">
      <c r="B1357" s="260">
        <v>435501</v>
      </c>
      <c r="C1357" s="258" t="s">
        <v>2694</v>
      </c>
      <c r="D1357" s="259">
        <v>123615000</v>
      </c>
      <c r="E1357" s="260" t="s">
        <v>1079</v>
      </c>
      <c r="F1357" s="261">
        <v>0</v>
      </c>
      <c r="G1357" s="261">
        <v>190508191.15000001</v>
      </c>
    </row>
    <row r="1358" spans="2:7" x14ac:dyDescent="0.35">
      <c r="B1358" s="260">
        <v>435501</v>
      </c>
      <c r="C1358" s="258" t="s">
        <v>2694</v>
      </c>
      <c r="D1358" s="259">
        <v>220115599</v>
      </c>
      <c r="E1358" s="260" t="s">
        <v>689</v>
      </c>
      <c r="F1358" s="261">
        <v>0</v>
      </c>
      <c r="G1358" s="261">
        <v>58756192.43999999</v>
      </c>
    </row>
    <row r="1359" spans="2:7" x14ac:dyDescent="0.35">
      <c r="B1359" s="260">
        <v>435501</v>
      </c>
      <c r="C1359" s="258" t="s">
        <v>2694</v>
      </c>
      <c r="D1359" s="259">
        <v>220315322</v>
      </c>
      <c r="E1359" s="260" t="s">
        <v>607</v>
      </c>
      <c r="F1359" s="261">
        <v>0</v>
      </c>
      <c r="G1359" s="261">
        <v>208771160.25999999</v>
      </c>
    </row>
    <row r="1360" spans="2:7" x14ac:dyDescent="0.35">
      <c r="B1360" s="260">
        <v>435501</v>
      </c>
      <c r="C1360" s="258" t="s">
        <v>2694</v>
      </c>
      <c r="D1360" s="259">
        <v>126915000</v>
      </c>
      <c r="E1360" s="260" t="s">
        <v>488</v>
      </c>
      <c r="F1360" s="261">
        <v>0</v>
      </c>
      <c r="G1360" s="261">
        <v>16113680.450000001</v>
      </c>
    </row>
    <row r="1361" spans="2:7" x14ac:dyDescent="0.35">
      <c r="B1361" s="260">
        <v>435501</v>
      </c>
      <c r="C1361" s="258" t="s">
        <v>2694</v>
      </c>
      <c r="D1361" s="259">
        <v>210415804</v>
      </c>
      <c r="E1361" s="260" t="s">
        <v>1341</v>
      </c>
      <c r="F1361" s="261">
        <v>0</v>
      </c>
      <c r="G1361" s="261">
        <v>57094887.799999997</v>
      </c>
    </row>
    <row r="1362" spans="2:7" x14ac:dyDescent="0.35">
      <c r="B1362" s="260">
        <v>435501</v>
      </c>
      <c r="C1362" s="258" t="s">
        <v>2694</v>
      </c>
      <c r="D1362" s="259">
        <v>95700000</v>
      </c>
      <c r="E1362" s="260" t="s">
        <v>438</v>
      </c>
      <c r="F1362" s="261">
        <v>0</v>
      </c>
      <c r="G1362" s="261">
        <v>21426284.02</v>
      </c>
    </row>
    <row r="1363" spans="2:7" x14ac:dyDescent="0.35">
      <c r="B1363" s="260">
        <v>435501</v>
      </c>
      <c r="C1363" s="258" t="s">
        <v>2694</v>
      </c>
      <c r="D1363" s="259">
        <v>220115537</v>
      </c>
      <c r="E1363" s="260" t="s">
        <v>742</v>
      </c>
      <c r="F1363" s="261">
        <v>0</v>
      </c>
      <c r="G1363" s="261">
        <v>992300</v>
      </c>
    </row>
    <row r="1364" spans="2:7" x14ac:dyDescent="0.35">
      <c r="B1364" s="260">
        <v>435501</v>
      </c>
      <c r="C1364" s="258" t="s">
        <v>2694</v>
      </c>
      <c r="D1364" s="259">
        <v>923272503</v>
      </c>
      <c r="E1364" s="260" t="s">
        <v>843</v>
      </c>
      <c r="F1364" s="261">
        <v>0</v>
      </c>
      <c r="G1364" s="261">
        <v>10409950</v>
      </c>
    </row>
    <row r="1365" spans="2:7" x14ac:dyDescent="0.35">
      <c r="B1365" s="260">
        <v>435501</v>
      </c>
      <c r="C1365" s="258" t="s">
        <v>2694</v>
      </c>
      <c r="D1365" s="259">
        <v>210197001</v>
      </c>
      <c r="E1365" s="260" t="s">
        <v>1122</v>
      </c>
      <c r="F1365" s="261">
        <v>0</v>
      </c>
      <c r="G1365" s="261">
        <v>45405490.329999998</v>
      </c>
    </row>
    <row r="1366" spans="2:7" x14ac:dyDescent="0.35">
      <c r="B1366" s="260">
        <v>435501</v>
      </c>
      <c r="C1366" s="258" t="s">
        <v>2694</v>
      </c>
      <c r="D1366" s="259">
        <v>211150711</v>
      </c>
      <c r="E1366" s="260" t="s">
        <v>1424</v>
      </c>
      <c r="F1366" s="261">
        <v>0</v>
      </c>
      <c r="G1366" s="261">
        <v>74932450.159999996</v>
      </c>
    </row>
    <row r="1367" spans="2:7" x14ac:dyDescent="0.35">
      <c r="B1367" s="260">
        <v>435501</v>
      </c>
      <c r="C1367" s="258" t="s">
        <v>2694</v>
      </c>
      <c r="D1367" s="259">
        <v>212585325</v>
      </c>
      <c r="E1367" s="260" t="s">
        <v>1262</v>
      </c>
      <c r="F1367" s="261">
        <v>0</v>
      </c>
      <c r="G1367" s="261">
        <v>21108959.989999998</v>
      </c>
    </row>
    <row r="1368" spans="2:7" x14ac:dyDescent="0.35">
      <c r="B1368" s="260">
        <v>435501</v>
      </c>
      <c r="C1368" s="258" t="s">
        <v>2694</v>
      </c>
      <c r="D1368" s="259">
        <v>210976109</v>
      </c>
      <c r="E1368" s="260" t="s">
        <v>249</v>
      </c>
      <c r="F1368" s="261">
        <v>0</v>
      </c>
      <c r="G1368" s="261">
        <v>78137106.769999981</v>
      </c>
    </row>
    <row r="1369" spans="2:7" x14ac:dyDescent="0.35">
      <c r="B1369" s="260">
        <v>435501</v>
      </c>
      <c r="C1369" s="258" t="s">
        <v>2694</v>
      </c>
      <c r="D1369" s="259">
        <v>130281000</v>
      </c>
      <c r="E1369" s="260" t="s">
        <v>870</v>
      </c>
      <c r="F1369" s="261">
        <v>0</v>
      </c>
      <c r="G1369" s="261">
        <v>562169692.53000009</v>
      </c>
    </row>
    <row r="1370" spans="2:7" x14ac:dyDescent="0.35">
      <c r="B1370" s="260">
        <v>435501</v>
      </c>
      <c r="C1370" s="258" t="s">
        <v>2694</v>
      </c>
      <c r="D1370" s="259">
        <v>923273387</v>
      </c>
      <c r="E1370" s="260" t="s">
        <v>3297</v>
      </c>
      <c r="F1370" s="261">
        <v>0</v>
      </c>
      <c r="G1370" s="261">
        <v>532099257.79000008</v>
      </c>
    </row>
    <row r="1371" spans="2:7" x14ac:dyDescent="0.35">
      <c r="B1371" s="260">
        <v>435501</v>
      </c>
      <c r="C1371" s="258" t="s">
        <v>2694</v>
      </c>
      <c r="D1371" s="259">
        <v>170147660</v>
      </c>
      <c r="E1371" s="260" t="s">
        <v>554</v>
      </c>
      <c r="F1371" s="261">
        <v>0</v>
      </c>
      <c r="G1371" s="261">
        <v>29759260.350000001</v>
      </c>
    </row>
    <row r="1372" spans="2:7" x14ac:dyDescent="0.35">
      <c r="B1372" s="260">
        <v>435501</v>
      </c>
      <c r="C1372" s="258" t="s">
        <v>2694</v>
      </c>
      <c r="D1372" s="259">
        <v>923271490</v>
      </c>
      <c r="E1372" s="260" t="s">
        <v>1356</v>
      </c>
      <c r="F1372" s="261">
        <v>0</v>
      </c>
      <c r="G1372" s="261">
        <v>21178600</v>
      </c>
    </row>
    <row r="1373" spans="2:7" x14ac:dyDescent="0.35">
      <c r="B1373" s="260">
        <v>435501</v>
      </c>
      <c r="C1373" s="258" t="s">
        <v>2694</v>
      </c>
      <c r="D1373" s="259">
        <v>230125377</v>
      </c>
      <c r="E1373" s="260" t="s">
        <v>768</v>
      </c>
      <c r="F1373" s="261">
        <v>0</v>
      </c>
      <c r="G1373" s="261">
        <v>96499143.159999982</v>
      </c>
    </row>
    <row r="1374" spans="2:7" x14ac:dyDescent="0.35">
      <c r="B1374" s="260">
        <v>435501</v>
      </c>
      <c r="C1374" s="258" t="s">
        <v>2694</v>
      </c>
      <c r="D1374" s="259">
        <v>217925279</v>
      </c>
      <c r="E1374" s="260" t="s">
        <v>903</v>
      </c>
      <c r="F1374" s="261">
        <v>0</v>
      </c>
      <c r="G1374" s="261">
        <v>165571549.20000002</v>
      </c>
    </row>
    <row r="1375" spans="2:7" x14ac:dyDescent="0.35">
      <c r="B1375" s="260">
        <v>435501</v>
      </c>
      <c r="C1375" s="258" t="s">
        <v>2694</v>
      </c>
      <c r="D1375" s="259">
        <v>220125386</v>
      </c>
      <c r="E1375" s="260" t="s">
        <v>1027</v>
      </c>
      <c r="F1375" s="261">
        <v>0</v>
      </c>
      <c r="G1375" s="261">
        <v>3826405.04</v>
      </c>
    </row>
    <row r="1376" spans="2:7" x14ac:dyDescent="0.35">
      <c r="B1376" s="260">
        <v>435501</v>
      </c>
      <c r="C1376" s="258" t="s">
        <v>2694</v>
      </c>
      <c r="D1376" s="259">
        <v>210525805</v>
      </c>
      <c r="E1376" s="260" t="s">
        <v>1340</v>
      </c>
      <c r="F1376" s="261">
        <v>0</v>
      </c>
      <c r="G1376" s="261">
        <v>45737965.579999998</v>
      </c>
    </row>
    <row r="1377" spans="2:7" x14ac:dyDescent="0.35">
      <c r="B1377" s="260">
        <v>435501</v>
      </c>
      <c r="C1377" s="258" t="s">
        <v>2694</v>
      </c>
      <c r="D1377" s="259">
        <v>923273381</v>
      </c>
      <c r="E1377" s="260" t="s">
        <v>3296</v>
      </c>
      <c r="F1377" s="261">
        <v>0</v>
      </c>
      <c r="G1377" s="261">
        <v>80352540</v>
      </c>
    </row>
    <row r="1378" spans="2:7" x14ac:dyDescent="0.35">
      <c r="B1378" s="260">
        <v>435501</v>
      </c>
      <c r="C1378" s="258" t="s">
        <v>2694</v>
      </c>
      <c r="D1378" s="259">
        <v>212325123</v>
      </c>
      <c r="E1378" s="260" t="s">
        <v>257</v>
      </c>
      <c r="F1378" s="261">
        <v>0</v>
      </c>
      <c r="G1378" s="261">
        <v>117344336.10000001</v>
      </c>
    </row>
    <row r="1379" spans="2:7" x14ac:dyDescent="0.35">
      <c r="B1379" s="260">
        <v>435501</v>
      </c>
      <c r="C1379" s="258" t="s">
        <v>2694</v>
      </c>
      <c r="D1379" s="259">
        <v>212076020</v>
      </c>
      <c r="E1379" s="260" t="s">
        <v>199</v>
      </c>
      <c r="F1379" s="261">
        <v>0</v>
      </c>
      <c r="G1379" s="261">
        <v>44241499.910000004</v>
      </c>
    </row>
    <row r="1380" spans="2:7" x14ac:dyDescent="0.35">
      <c r="B1380" s="260">
        <v>435501</v>
      </c>
      <c r="C1380" s="258" t="s">
        <v>2694</v>
      </c>
      <c r="D1380" s="259">
        <v>214468344</v>
      </c>
      <c r="E1380" s="260" t="s">
        <v>943</v>
      </c>
      <c r="F1380" s="261">
        <v>0</v>
      </c>
      <c r="G1380" s="261">
        <v>26167011.600000001</v>
      </c>
    </row>
    <row r="1381" spans="2:7" x14ac:dyDescent="0.35">
      <c r="B1381" s="260">
        <v>435501</v>
      </c>
      <c r="C1381" s="258" t="s">
        <v>2694</v>
      </c>
      <c r="D1381" s="259">
        <v>217068370</v>
      </c>
      <c r="E1381" s="260" t="s">
        <v>1043</v>
      </c>
      <c r="F1381" s="261">
        <v>0</v>
      </c>
      <c r="G1381" s="261">
        <v>32276382.350000001</v>
      </c>
    </row>
    <row r="1382" spans="2:7" x14ac:dyDescent="0.35">
      <c r="B1382" s="260">
        <v>435501</v>
      </c>
      <c r="C1382" s="258" t="s">
        <v>2694</v>
      </c>
      <c r="D1382" s="259">
        <v>230168406</v>
      </c>
      <c r="E1382" s="260" t="s">
        <v>873</v>
      </c>
      <c r="F1382" s="261">
        <v>0</v>
      </c>
      <c r="G1382" s="261">
        <v>4323232.96</v>
      </c>
    </row>
    <row r="1383" spans="2:7" x14ac:dyDescent="0.35">
      <c r="B1383" s="260">
        <v>435501</v>
      </c>
      <c r="C1383" s="258" t="s">
        <v>2694</v>
      </c>
      <c r="D1383" s="259">
        <v>220176001</v>
      </c>
      <c r="E1383" s="260" t="s">
        <v>740</v>
      </c>
      <c r="F1383" s="261">
        <v>0</v>
      </c>
      <c r="G1383" s="261">
        <v>266891491.48999995</v>
      </c>
    </row>
    <row r="1384" spans="2:7" x14ac:dyDescent="0.35">
      <c r="B1384" s="260">
        <v>435501</v>
      </c>
      <c r="C1384" s="258" t="s">
        <v>2694</v>
      </c>
      <c r="D1384" s="259">
        <v>215076250</v>
      </c>
      <c r="E1384" s="260" t="s">
        <v>855</v>
      </c>
      <c r="F1384" s="261">
        <v>0</v>
      </c>
      <c r="G1384" s="261">
        <v>61709108.520000003</v>
      </c>
    </row>
    <row r="1385" spans="2:7" x14ac:dyDescent="0.35">
      <c r="B1385" s="260">
        <v>435501</v>
      </c>
      <c r="C1385" s="258" t="s">
        <v>2694</v>
      </c>
      <c r="D1385" s="259">
        <v>124441000</v>
      </c>
      <c r="E1385" s="260" t="s">
        <v>625</v>
      </c>
      <c r="F1385" s="261">
        <v>0</v>
      </c>
      <c r="G1385" s="261">
        <v>1165800</v>
      </c>
    </row>
    <row r="1386" spans="2:7" x14ac:dyDescent="0.35">
      <c r="B1386" s="260">
        <v>435501</v>
      </c>
      <c r="C1386" s="258" t="s">
        <v>2694</v>
      </c>
      <c r="D1386" s="259">
        <v>267808372</v>
      </c>
      <c r="E1386" s="260" t="s">
        <v>494</v>
      </c>
      <c r="F1386" s="261">
        <v>0</v>
      </c>
      <c r="G1386" s="261">
        <v>992300</v>
      </c>
    </row>
    <row r="1387" spans="2:7" x14ac:dyDescent="0.35">
      <c r="B1387" s="260">
        <v>435501</v>
      </c>
      <c r="C1387" s="258" t="s">
        <v>2694</v>
      </c>
      <c r="D1387" s="259">
        <v>123408000</v>
      </c>
      <c r="E1387" s="260" t="s">
        <v>1001</v>
      </c>
      <c r="F1387" s="261">
        <v>0</v>
      </c>
      <c r="G1387" s="261">
        <v>897200</v>
      </c>
    </row>
    <row r="1388" spans="2:7" x14ac:dyDescent="0.35">
      <c r="B1388" s="260">
        <v>435501</v>
      </c>
      <c r="C1388" s="258" t="s">
        <v>2694</v>
      </c>
      <c r="D1388" s="259">
        <v>212276622</v>
      </c>
      <c r="E1388" s="260" t="s">
        <v>1220</v>
      </c>
      <c r="F1388" s="261">
        <v>0</v>
      </c>
      <c r="G1388" s="261">
        <v>126752320.47000001</v>
      </c>
    </row>
    <row r="1389" spans="2:7" x14ac:dyDescent="0.35">
      <c r="B1389" s="260">
        <v>435501</v>
      </c>
      <c r="C1389" s="258" t="s">
        <v>2694</v>
      </c>
      <c r="D1389" s="259">
        <v>219954099</v>
      </c>
      <c r="E1389" s="260" t="s">
        <v>242</v>
      </c>
      <c r="F1389" s="261">
        <v>0</v>
      </c>
      <c r="G1389" s="261">
        <v>41787423.530000001</v>
      </c>
    </row>
    <row r="1390" spans="2:7" x14ac:dyDescent="0.35">
      <c r="B1390" s="260">
        <v>435501</v>
      </c>
      <c r="C1390" s="258" t="s">
        <v>2694</v>
      </c>
      <c r="D1390" s="259">
        <v>124654000</v>
      </c>
      <c r="E1390" s="260" t="s">
        <v>1080</v>
      </c>
      <c r="F1390" s="261">
        <v>0</v>
      </c>
      <c r="G1390" s="261">
        <v>24633466.710000001</v>
      </c>
    </row>
    <row r="1391" spans="2:7" x14ac:dyDescent="0.35">
      <c r="B1391" s="260">
        <v>435501</v>
      </c>
      <c r="C1391" s="258" t="s">
        <v>2694</v>
      </c>
      <c r="D1391" s="259">
        <v>220254874</v>
      </c>
      <c r="E1391" s="260" t="s">
        <v>3330</v>
      </c>
      <c r="F1391" s="261">
        <v>0</v>
      </c>
      <c r="G1391" s="261">
        <v>227123587.94</v>
      </c>
    </row>
    <row r="1392" spans="2:7" x14ac:dyDescent="0.35">
      <c r="B1392" s="260">
        <v>435501</v>
      </c>
      <c r="C1392" s="258" t="s">
        <v>2694</v>
      </c>
      <c r="D1392" s="259">
        <v>923271634</v>
      </c>
      <c r="E1392" s="260" t="s">
        <v>747</v>
      </c>
      <c r="F1392" s="261">
        <v>0</v>
      </c>
      <c r="G1392" s="261">
        <v>270931039.01999998</v>
      </c>
    </row>
    <row r="1393" spans="2:7" x14ac:dyDescent="0.35">
      <c r="B1393" s="260">
        <v>435501</v>
      </c>
      <c r="C1393" s="258" t="s">
        <v>2694</v>
      </c>
      <c r="D1393" s="259">
        <v>216517665</v>
      </c>
      <c r="E1393" s="260" t="s">
        <v>1247</v>
      </c>
      <c r="F1393" s="261">
        <v>0</v>
      </c>
      <c r="G1393" s="261">
        <v>1517420.81</v>
      </c>
    </row>
    <row r="1394" spans="2:7" x14ac:dyDescent="0.35">
      <c r="B1394" s="260">
        <v>435501</v>
      </c>
      <c r="C1394" s="258" t="s">
        <v>2694</v>
      </c>
      <c r="D1394" s="259">
        <v>211617616</v>
      </c>
      <c r="E1394" s="260" t="s">
        <v>1218</v>
      </c>
      <c r="F1394" s="261">
        <v>0</v>
      </c>
      <c r="G1394" s="261">
        <v>59072841.210000008</v>
      </c>
    </row>
    <row r="1395" spans="2:7" x14ac:dyDescent="0.35">
      <c r="B1395" s="260">
        <v>435501</v>
      </c>
      <c r="C1395" s="258" t="s">
        <v>2694</v>
      </c>
      <c r="D1395" s="259">
        <v>214417444</v>
      </c>
      <c r="E1395" s="260" t="s">
        <v>1098</v>
      </c>
      <c r="F1395" s="261">
        <v>0</v>
      </c>
      <c r="G1395" s="261">
        <v>106771717.74999999</v>
      </c>
    </row>
    <row r="1396" spans="2:7" x14ac:dyDescent="0.35">
      <c r="B1396" s="260">
        <v>435501</v>
      </c>
      <c r="C1396" s="258" t="s">
        <v>2694</v>
      </c>
      <c r="D1396" s="259">
        <v>211317013</v>
      </c>
      <c r="E1396" s="260" t="s">
        <v>194</v>
      </c>
      <c r="F1396" s="261">
        <v>0</v>
      </c>
      <c r="G1396" s="261">
        <v>36507978.18</v>
      </c>
    </row>
    <row r="1397" spans="2:7" x14ac:dyDescent="0.35">
      <c r="B1397" s="260">
        <v>435501</v>
      </c>
      <c r="C1397" s="258" t="s">
        <v>2694</v>
      </c>
      <c r="D1397" s="259">
        <v>180405000</v>
      </c>
      <c r="E1397" s="260" t="s">
        <v>572</v>
      </c>
      <c r="F1397" s="261">
        <v>0</v>
      </c>
      <c r="G1397" s="261">
        <v>66327191.269999996</v>
      </c>
    </row>
    <row r="1398" spans="2:7" x14ac:dyDescent="0.35">
      <c r="B1398" s="260">
        <v>435501</v>
      </c>
      <c r="C1398" s="258" t="s">
        <v>2694</v>
      </c>
      <c r="D1398" s="259">
        <v>129405000</v>
      </c>
      <c r="E1398" s="260" t="s">
        <v>679</v>
      </c>
      <c r="F1398" s="261">
        <v>0</v>
      </c>
      <c r="G1398" s="261">
        <v>52286470</v>
      </c>
    </row>
    <row r="1399" spans="2:7" x14ac:dyDescent="0.35">
      <c r="B1399" s="260">
        <v>435501</v>
      </c>
      <c r="C1399" s="258" t="s">
        <v>2694</v>
      </c>
      <c r="D1399" s="259">
        <v>210723807</v>
      </c>
      <c r="E1399" s="260" t="s">
        <v>1343</v>
      </c>
      <c r="F1399" s="261">
        <v>0</v>
      </c>
      <c r="G1399" s="261">
        <v>16446083.280000001</v>
      </c>
    </row>
    <row r="1400" spans="2:7" x14ac:dyDescent="0.35">
      <c r="B1400" s="260">
        <v>435501</v>
      </c>
      <c r="C1400" s="258" t="s">
        <v>2694</v>
      </c>
      <c r="D1400" s="259">
        <v>219641396</v>
      </c>
      <c r="E1400" s="260" t="s">
        <v>1061</v>
      </c>
      <c r="F1400" s="261">
        <v>0</v>
      </c>
      <c r="G1400" s="261">
        <v>697278226.96000004</v>
      </c>
    </row>
    <row r="1401" spans="2:7" x14ac:dyDescent="0.35">
      <c r="B1401" s="260">
        <v>435501</v>
      </c>
      <c r="C1401" s="258" t="s">
        <v>2694</v>
      </c>
      <c r="D1401" s="259">
        <v>120341000</v>
      </c>
      <c r="E1401" s="260" t="s">
        <v>1016</v>
      </c>
      <c r="F1401" s="261">
        <v>0</v>
      </c>
      <c r="G1401" s="261">
        <v>14250000</v>
      </c>
    </row>
    <row r="1402" spans="2:7" x14ac:dyDescent="0.35">
      <c r="B1402" s="260">
        <v>435501</v>
      </c>
      <c r="C1402" s="258" t="s">
        <v>2694</v>
      </c>
      <c r="D1402" s="259">
        <v>213652036</v>
      </c>
      <c r="E1402" s="260" t="s">
        <v>207</v>
      </c>
      <c r="F1402" s="261">
        <v>0</v>
      </c>
      <c r="G1402" s="261">
        <v>5560809.3100000005</v>
      </c>
    </row>
    <row r="1403" spans="2:7" x14ac:dyDescent="0.35">
      <c r="B1403" s="260">
        <v>435501</v>
      </c>
      <c r="C1403" s="258" t="s">
        <v>2694</v>
      </c>
      <c r="D1403" s="259">
        <v>218352083</v>
      </c>
      <c r="E1403" s="260" t="s">
        <v>233</v>
      </c>
      <c r="F1403" s="261">
        <v>0</v>
      </c>
      <c r="G1403" s="261">
        <v>840336.13</v>
      </c>
    </row>
    <row r="1404" spans="2:7" x14ac:dyDescent="0.35">
      <c r="B1404" s="260">
        <v>435501</v>
      </c>
      <c r="C1404" s="258" t="s">
        <v>2694</v>
      </c>
      <c r="D1404" s="259">
        <v>217566075</v>
      </c>
      <c r="E1404" s="260" t="s">
        <v>229</v>
      </c>
      <c r="F1404" s="261">
        <v>0</v>
      </c>
      <c r="G1404" s="261">
        <v>2415200</v>
      </c>
    </row>
    <row r="1405" spans="2:7" x14ac:dyDescent="0.35">
      <c r="B1405" s="260">
        <v>435501</v>
      </c>
      <c r="C1405" s="258" t="s">
        <v>2694</v>
      </c>
      <c r="D1405" s="259">
        <v>923271146</v>
      </c>
      <c r="E1405" s="260" t="s">
        <v>783</v>
      </c>
      <c r="F1405" s="261">
        <v>0</v>
      </c>
      <c r="G1405" s="261">
        <v>936000</v>
      </c>
    </row>
    <row r="1406" spans="2:7" x14ac:dyDescent="0.35">
      <c r="B1406" s="260">
        <v>435501</v>
      </c>
      <c r="C1406" s="258" t="s">
        <v>2694</v>
      </c>
      <c r="D1406" s="259">
        <v>220108758</v>
      </c>
      <c r="E1406" s="260" t="s">
        <v>581</v>
      </c>
      <c r="F1406" s="261">
        <v>0</v>
      </c>
      <c r="G1406" s="261">
        <v>1984600</v>
      </c>
    </row>
    <row r="1407" spans="2:7" x14ac:dyDescent="0.35">
      <c r="B1407" s="260">
        <v>435501</v>
      </c>
      <c r="C1407" s="258" t="s">
        <v>2694</v>
      </c>
      <c r="D1407" s="259">
        <v>127076000</v>
      </c>
      <c r="E1407" s="260" t="s">
        <v>489</v>
      </c>
      <c r="F1407" s="261">
        <v>0</v>
      </c>
      <c r="G1407" s="261">
        <v>1728500</v>
      </c>
    </row>
    <row r="1408" spans="2:7" x14ac:dyDescent="0.35">
      <c r="B1408" s="260">
        <v>435501</v>
      </c>
      <c r="C1408" s="258" t="s">
        <v>2694</v>
      </c>
      <c r="D1408" s="259">
        <v>213019130</v>
      </c>
      <c r="E1408" s="260" t="s">
        <v>260</v>
      </c>
      <c r="F1408" s="261">
        <v>0</v>
      </c>
      <c r="G1408" s="261">
        <v>222257068.09</v>
      </c>
    </row>
    <row r="1409" spans="2:7" x14ac:dyDescent="0.35">
      <c r="B1409" s="260">
        <v>435501</v>
      </c>
      <c r="C1409" s="258" t="s">
        <v>2694</v>
      </c>
      <c r="D1409" s="259">
        <v>210719807</v>
      </c>
      <c r="E1409" s="260" t="s">
        <v>1345</v>
      </c>
      <c r="F1409" s="261">
        <v>0</v>
      </c>
      <c r="G1409" s="261">
        <v>104244224.09</v>
      </c>
    </row>
    <row r="1410" spans="2:7" x14ac:dyDescent="0.35">
      <c r="B1410" s="260">
        <v>435501</v>
      </c>
      <c r="C1410" s="258" t="s">
        <v>2694</v>
      </c>
      <c r="D1410" s="259">
        <v>215027150</v>
      </c>
      <c r="E1410" s="260" t="s">
        <v>273</v>
      </c>
      <c r="F1410" s="261">
        <v>0</v>
      </c>
      <c r="G1410" s="261">
        <v>5000000</v>
      </c>
    </row>
    <row r="1411" spans="2:7" x14ac:dyDescent="0.35">
      <c r="B1411" s="260">
        <v>435501</v>
      </c>
      <c r="C1411" s="258" t="s">
        <v>2694</v>
      </c>
      <c r="D1411" s="259">
        <v>828000000</v>
      </c>
      <c r="E1411" s="260" t="s">
        <v>996</v>
      </c>
      <c r="F1411" s="261">
        <v>0</v>
      </c>
      <c r="G1411" s="261">
        <v>24039376.52</v>
      </c>
    </row>
    <row r="1412" spans="2:7" x14ac:dyDescent="0.35">
      <c r="B1412" s="260">
        <v>435501</v>
      </c>
      <c r="C1412" s="258" t="s">
        <v>2694</v>
      </c>
      <c r="D1412" s="259">
        <v>923273510</v>
      </c>
      <c r="E1412" s="260" t="s">
        <v>3348</v>
      </c>
      <c r="F1412" s="261">
        <v>0</v>
      </c>
      <c r="G1412" s="261">
        <v>621200</v>
      </c>
    </row>
    <row r="1413" spans="2:7" x14ac:dyDescent="0.35">
      <c r="B1413" s="260">
        <v>435501</v>
      </c>
      <c r="C1413" s="258" t="s">
        <v>2694</v>
      </c>
      <c r="D1413" s="259">
        <v>220270235</v>
      </c>
      <c r="E1413" s="260" t="s">
        <v>432</v>
      </c>
      <c r="F1413" s="261">
        <v>0</v>
      </c>
      <c r="G1413" s="261">
        <v>12093930.48</v>
      </c>
    </row>
    <row r="1414" spans="2:7" x14ac:dyDescent="0.35">
      <c r="B1414" s="260">
        <v>435501</v>
      </c>
      <c r="C1414" s="258" t="s">
        <v>2694</v>
      </c>
      <c r="D1414" s="259">
        <v>212215022</v>
      </c>
      <c r="E1414" s="260" t="s">
        <v>202</v>
      </c>
      <c r="F1414" s="261">
        <v>0</v>
      </c>
      <c r="G1414" s="261">
        <v>26844560.960000001</v>
      </c>
    </row>
    <row r="1415" spans="2:7" x14ac:dyDescent="0.35">
      <c r="B1415" s="260">
        <v>435501</v>
      </c>
      <c r="C1415" s="258" t="s">
        <v>2694</v>
      </c>
      <c r="D1415" s="259">
        <v>213515835</v>
      </c>
      <c r="E1415" s="260" t="s">
        <v>1359</v>
      </c>
      <c r="F1415" s="261">
        <v>0</v>
      </c>
      <c r="G1415" s="261">
        <v>14294365.68</v>
      </c>
    </row>
    <row r="1416" spans="2:7" x14ac:dyDescent="0.35">
      <c r="B1416" s="260">
        <v>435501</v>
      </c>
      <c r="C1416" s="258" t="s">
        <v>2694</v>
      </c>
      <c r="D1416" s="259">
        <v>218015380</v>
      </c>
      <c r="E1416" s="260" t="s">
        <v>1048</v>
      </c>
      <c r="F1416" s="261">
        <v>0</v>
      </c>
      <c r="G1416" s="261">
        <v>16467011.020000001</v>
      </c>
    </row>
    <row r="1417" spans="2:7" x14ac:dyDescent="0.35">
      <c r="B1417" s="260">
        <v>435501</v>
      </c>
      <c r="C1417" s="258" t="s">
        <v>2694</v>
      </c>
      <c r="D1417" s="259">
        <v>219615696</v>
      </c>
      <c r="E1417" s="260" t="s">
        <v>1287</v>
      </c>
      <c r="F1417" s="261">
        <v>0</v>
      </c>
      <c r="G1417" s="261">
        <v>25580047.490000002</v>
      </c>
    </row>
    <row r="1418" spans="2:7" x14ac:dyDescent="0.35">
      <c r="B1418" s="260">
        <v>435501</v>
      </c>
      <c r="C1418" s="258" t="s">
        <v>2694</v>
      </c>
      <c r="D1418" s="259">
        <v>216415464</v>
      </c>
      <c r="E1418" s="260" t="s">
        <v>1123</v>
      </c>
      <c r="F1418" s="261">
        <v>0</v>
      </c>
      <c r="G1418" s="261">
        <v>63518736.239999995</v>
      </c>
    </row>
    <row r="1419" spans="2:7" x14ac:dyDescent="0.35">
      <c r="B1419" s="260">
        <v>435501</v>
      </c>
      <c r="C1419" s="258" t="s">
        <v>2694</v>
      </c>
      <c r="D1419" s="259">
        <v>218750287</v>
      </c>
      <c r="E1419" s="260" t="s">
        <v>915</v>
      </c>
      <c r="F1419" s="261">
        <v>0</v>
      </c>
      <c r="G1419" s="261">
        <v>92148114.629999995</v>
      </c>
    </row>
    <row r="1420" spans="2:7" x14ac:dyDescent="0.35">
      <c r="B1420" s="260">
        <v>435501</v>
      </c>
      <c r="C1420" s="258" t="s">
        <v>2694</v>
      </c>
      <c r="D1420" s="259">
        <v>923273309</v>
      </c>
      <c r="E1420" s="260" t="s">
        <v>3292</v>
      </c>
      <c r="F1420" s="261">
        <v>0</v>
      </c>
      <c r="G1420" s="261">
        <v>700600</v>
      </c>
    </row>
    <row r="1421" spans="2:7" x14ac:dyDescent="0.35">
      <c r="B1421" s="260">
        <v>435501</v>
      </c>
      <c r="C1421" s="258" t="s">
        <v>2694</v>
      </c>
      <c r="D1421" s="259">
        <v>220120011</v>
      </c>
      <c r="E1421" s="260" t="s">
        <v>1024</v>
      </c>
      <c r="F1421" s="261">
        <v>0</v>
      </c>
      <c r="G1421" s="261">
        <v>1624951.790000001</v>
      </c>
    </row>
    <row r="1422" spans="2:7" x14ac:dyDescent="0.35">
      <c r="B1422" s="260">
        <v>435501</v>
      </c>
      <c r="C1422" s="258" t="s">
        <v>2694</v>
      </c>
      <c r="D1422" s="259">
        <v>826508000</v>
      </c>
      <c r="E1422" s="260" t="s">
        <v>322</v>
      </c>
      <c r="F1422" s="261">
        <v>0</v>
      </c>
      <c r="G1422" s="261">
        <v>7276500</v>
      </c>
    </row>
    <row r="1423" spans="2:7" x14ac:dyDescent="0.35">
      <c r="B1423" s="260">
        <v>435501</v>
      </c>
      <c r="C1423" s="258" t="s">
        <v>2694</v>
      </c>
      <c r="D1423" s="259">
        <v>120608606</v>
      </c>
      <c r="E1423" s="260" t="s">
        <v>553</v>
      </c>
      <c r="F1423" s="261">
        <v>0</v>
      </c>
      <c r="G1423" s="261">
        <v>992300</v>
      </c>
    </row>
    <row r="1424" spans="2:7" x14ac:dyDescent="0.35">
      <c r="B1424" s="260">
        <v>435501</v>
      </c>
      <c r="C1424" s="258" t="s">
        <v>2694</v>
      </c>
      <c r="D1424" s="259">
        <v>125420000</v>
      </c>
      <c r="E1424" s="260" t="s">
        <v>688</v>
      </c>
      <c r="F1424" s="261">
        <v>0</v>
      </c>
      <c r="G1424" s="261">
        <v>1350100</v>
      </c>
    </row>
    <row r="1425" spans="2:7" x14ac:dyDescent="0.35">
      <c r="B1425" s="260">
        <v>435501</v>
      </c>
      <c r="C1425" s="258" t="s">
        <v>2694</v>
      </c>
      <c r="D1425" s="259">
        <v>212441524</v>
      </c>
      <c r="E1425" s="260" t="s">
        <v>1152</v>
      </c>
      <c r="F1425" s="261">
        <v>0</v>
      </c>
      <c r="G1425" s="261">
        <v>304319275.92000002</v>
      </c>
    </row>
    <row r="1426" spans="2:7" x14ac:dyDescent="0.35">
      <c r="B1426" s="260">
        <v>435501</v>
      </c>
      <c r="C1426" s="258" t="s">
        <v>2694</v>
      </c>
      <c r="D1426" s="259">
        <v>923273536</v>
      </c>
      <c r="E1426" s="260" t="s">
        <v>3349</v>
      </c>
      <c r="F1426" s="261">
        <v>0</v>
      </c>
      <c r="G1426" s="261">
        <v>5430096.8599999994</v>
      </c>
    </row>
    <row r="1427" spans="2:7" x14ac:dyDescent="0.35">
      <c r="B1427" s="260">
        <v>435501</v>
      </c>
      <c r="C1427" s="258" t="s">
        <v>2694</v>
      </c>
      <c r="D1427" s="259">
        <v>211163111</v>
      </c>
      <c r="E1427" s="260" t="s">
        <v>252</v>
      </c>
      <c r="F1427" s="261">
        <v>0</v>
      </c>
      <c r="G1427" s="261">
        <v>25358080.539999995</v>
      </c>
    </row>
    <row r="1428" spans="2:7" x14ac:dyDescent="0.35">
      <c r="B1428" s="260">
        <v>435501</v>
      </c>
      <c r="C1428" s="258" t="s">
        <v>2694</v>
      </c>
      <c r="D1428" s="259">
        <v>230576122</v>
      </c>
      <c r="E1428" s="260" t="s">
        <v>822</v>
      </c>
      <c r="F1428" s="261">
        <v>0</v>
      </c>
      <c r="G1428" s="261">
        <v>106892749.53999999</v>
      </c>
    </row>
    <row r="1429" spans="2:7" x14ac:dyDescent="0.35">
      <c r="B1429" s="260">
        <v>435501</v>
      </c>
      <c r="C1429" s="258" t="s">
        <v>2694</v>
      </c>
      <c r="D1429" s="259">
        <v>212468524</v>
      </c>
      <c r="E1429" s="260" t="s">
        <v>1154</v>
      </c>
      <c r="F1429" s="261">
        <v>0</v>
      </c>
      <c r="G1429" s="261">
        <v>27897612.580000006</v>
      </c>
    </row>
    <row r="1430" spans="2:7" x14ac:dyDescent="0.35">
      <c r="B1430" s="260">
        <v>435501</v>
      </c>
      <c r="C1430" s="258" t="s">
        <v>2694</v>
      </c>
      <c r="D1430" s="259">
        <v>220476001</v>
      </c>
      <c r="E1430" s="260" t="s">
        <v>3301</v>
      </c>
      <c r="F1430" s="261">
        <v>0</v>
      </c>
      <c r="G1430" s="261">
        <v>86216176.189999998</v>
      </c>
    </row>
    <row r="1431" spans="2:7" x14ac:dyDescent="0.35">
      <c r="B1431" s="260">
        <v>435501</v>
      </c>
      <c r="C1431" s="258" t="s">
        <v>2694</v>
      </c>
      <c r="D1431" s="259">
        <v>217076670</v>
      </c>
      <c r="E1431" s="260" t="s">
        <v>1272</v>
      </c>
      <c r="F1431" s="261">
        <v>0</v>
      </c>
      <c r="G1431" s="261">
        <v>90244527.799999997</v>
      </c>
    </row>
    <row r="1432" spans="2:7" x14ac:dyDescent="0.35">
      <c r="B1432" s="260">
        <v>435501</v>
      </c>
      <c r="C1432" s="258" t="s">
        <v>2694</v>
      </c>
      <c r="D1432" s="259">
        <v>216025260</v>
      </c>
      <c r="E1432" s="260" t="s">
        <v>863</v>
      </c>
      <c r="F1432" s="261">
        <v>0</v>
      </c>
      <c r="G1432" s="261">
        <v>728900</v>
      </c>
    </row>
    <row r="1433" spans="2:7" x14ac:dyDescent="0.35">
      <c r="B1433" s="260">
        <v>435501</v>
      </c>
      <c r="C1433" s="258" t="s">
        <v>2694</v>
      </c>
      <c r="D1433" s="259">
        <v>213013430</v>
      </c>
      <c r="E1433" s="260" t="s">
        <v>1090</v>
      </c>
      <c r="F1433" s="261">
        <v>0</v>
      </c>
      <c r="G1433" s="261">
        <v>17330975</v>
      </c>
    </row>
    <row r="1434" spans="2:7" x14ac:dyDescent="0.35">
      <c r="B1434" s="260">
        <v>435501</v>
      </c>
      <c r="C1434" s="258" t="s">
        <v>2694</v>
      </c>
      <c r="D1434" s="259">
        <v>268918001</v>
      </c>
      <c r="E1434" s="260" t="s">
        <v>3252</v>
      </c>
      <c r="F1434" s="261">
        <v>0</v>
      </c>
      <c r="G1434" s="261">
        <v>2780300</v>
      </c>
    </row>
    <row r="1435" spans="2:7" x14ac:dyDescent="0.35">
      <c r="B1435" s="260">
        <v>435501</v>
      </c>
      <c r="C1435" s="258" t="s">
        <v>2694</v>
      </c>
      <c r="D1435" s="259">
        <v>125173000</v>
      </c>
      <c r="E1435" s="260" t="s">
        <v>661</v>
      </c>
      <c r="F1435" s="261">
        <v>0</v>
      </c>
      <c r="G1435" s="261">
        <v>259024482.40000001</v>
      </c>
    </row>
    <row r="1436" spans="2:7" x14ac:dyDescent="0.35">
      <c r="B1436" s="260">
        <v>435501</v>
      </c>
      <c r="C1436" s="258" t="s">
        <v>2694</v>
      </c>
      <c r="D1436" s="259">
        <v>217573275</v>
      </c>
      <c r="E1436" s="260" t="s">
        <v>900</v>
      </c>
      <c r="F1436" s="261">
        <v>0</v>
      </c>
      <c r="G1436" s="261">
        <v>40065958.289999999</v>
      </c>
    </row>
    <row r="1437" spans="2:7" x14ac:dyDescent="0.35">
      <c r="B1437" s="260">
        <v>435501</v>
      </c>
      <c r="C1437" s="258" t="s">
        <v>2694</v>
      </c>
      <c r="D1437" s="259">
        <v>212673026</v>
      </c>
      <c r="E1437" s="260" t="s">
        <v>205</v>
      </c>
      <c r="F1437" s="261">
        <v>0</v>
      </c>
      <c r="G1437" s="261">
        <v>192684770.41000003</v>
      </c>
    </row>
    <row r="1438" spans="2:7" x14ac:dyDescent="0.35">
      <c r="B1438" s="260">
        <v>435501</v>
      </c>
      <c r="C1438" s="258" t="s">
        <v>2694</v>
      </c>
      <c r="D1438" s="259">
        <v>220173275</v>
      </c>
      <c r="E1438" s="260" t="s">
        <v>3242</v>
      </c>
      <c r="F1438" s="261">
        <v>0</v>
      </c>
      <c r="G1438" s="261">
        <v>33780887.439999998</v>
      </c>
    </row>
    <row r="1439" spans="2:7" x14ac:dyDescent="0.35">
      <c r="B1439" s="260">
        <v>435501</v>
      </c>
      <c r="C1439" s="258" t="s">
        <v>2694</v>
      </c>
      <c r="D1439" s="259">
        <v>183105000</v>
      </c>
      <c r="E1439" s="260" t="s">
        <v>598</v>
      </c>
      <c r="F1439" s="261">
        <v>0</v>
      </c>
      <c r="G1439" s="261">
        <v>52064297.519999996</v>
      </c>
    </row>
    <row r="1440" spans="2:7" x14ac:dyDescent="0.35">
      <c r="B1440" s="260">
        <v>435501</v>
      </c>
      <c r="C1440" s="258" t="s">
        <v>2694</v>
      </c>
      <c r="D1440" s="259">
        <v>923271158</v>
      </c>
      <c r="E1440" s="260" t="s">
        <v>443</v>
      </c>
      <c r="F1440" s="261">
        <v>0</v>
      </c>
      <c r="G1440" s="261">
        <v>1984600</v>
      </c>
    </row>
    <row r="1441" spans="2:7" x14ac:dyDescent="0.35">
      <c r="B1441" s="260">
        <v>435501</v>
      </c>
      <c r="C1441" s="258" t="s">
        <v>2694</v>
      </c>
      <c r="D1441" s="259">
        <v>923270839</v>
      </c>
      <c r="E1441" s="260" t="s">
        <v>446</v>
      </c>
      <c r="F1441" s="261">
        <v>0</v>
      </c>
      <c r="G1441" s="261">
        <v>28042302.549999997</v>
      </c>
    </row>
    <row r="1442" spans="2:7" x14ac:dyDescent="0.35">
      <c r="B1442" s="260">
        <v>435501</v>
      </c>
      <c r="C1442" s="258" t="s">
        <v>2694</v>
      </c>
      <c r="D1442" s="259">
        <v>230205001</v>
      </c>
      <c r="E1442" s="260" t="s">
        <v>892</v>
      </c>
      <c r="F1442" s="261">
        <v>0</v>
      </c>
      <c r="G1442" s="261">
        <v>2527200</v>
      </c>
    </row>
    <row r="1443" spans="2:7" x14ac:dyDescent="0.35">
      <c r="B1443" s="260">
        <v>435501</v>
      </c>
      <c r="C1443" s="258" t="s">
        <v>2694</v>
      </c>
      <c r="D1443" s="259">
        <v>240108001</v>
      </c>
      <c r="E1443" s="260" t="s">
        <v>869</v>
      </c>
      <c r="F1443" s="261">
        <v>0</v>
      </c>
      <c r="G1443" s="261">
        <v>989200</v>
      </c>
    </row>
    <row r="1444" spans="2:7" x14ac:dyDescent="0.35">
      <c r="B1444" s="260">
        <v>435501</v>
      </c>
      <c r="C1444" s="258" t="s">
        <v>2694</v>
      </c>
      <c r="D1444" s="259">
        <v>210470204</v>
      </c>
      <c r="E1444" s="260" t="s">
        <v>307</v>
      </c>
      <c r="F1444" s="261">
        <v>0</v>
      </c>
      <c r="G1444" s="261">
        <v>19884600.000000004</v>
      </c>
    </row>
    <row r="1445" spans="2:7" x14ac:dyDescent="0.35">
      <c r="B1445" s="260">
        <v>435501</v>
      </c>
      <c r="C1445" s="258" t="s">
        <v>2694</v>
      </c>
      <c r="D1445" s="259">
        <v>123315000</v>
      </c>
      <c r="E1445" s="260" t="s">
        <v>521</v>
      </c>
      <c r="F1445" s="261">
        <v>0</v>
      </c>
      <c r="G1445" s="261">
        <v>75930801.640000001</v>
      </c>
    </row>
    <row r="1446" spans="2:7" x14ac:dyDescent="0.35">
      <c r="B1446" s="260">
        <v>435501</v>
      </c>
      <c r="C1446" s="258" t="s">
        <v>2694</v>
      </c>
      <c r="D1446" s="259">
        <v>219315293</v>
      </c>
      <c r="E1446" s="260" t="s">
        <v>919</v>
      </c>
      <c r="F1446" s="261">
        <v>0</v>
      </c>
      <c r="G1446" s="261">
        <v>4985927.0599999996</v>
      </c>
    </row>
    <row r="1447" spans="2:7" x14ac:dyDescent="0.35">
      <c r="B1447" s="260">
        <v>435501</v>
      </c>
      <c r="C1447" s="258" t="s">
        <v>2694</v>
      </c>
      <c r="D1447" s="259">
        <v>219315693</v>
      </c>
      <c r="E1447" s="260" t="s">
        <v>1285</v>
      </c>
      <c r="F1447" s="261">
        <v>0</v>
      </c>
      <c r="G1447" s="261">
        <v>800000</v>
      </c>
    </row>
    <row r="1448" spans="2:7" x14ac:dyDescent="0.35">
      <c r="B1448" s="260">
        <v>435501</v>
      </c>
      <c r="C1448" s="258" t="s">
        <v>2694</v>
      </c>
      <c r="D1448" s="259">
        <v>216215762</v>
      </c>
      <c r="E1448" s="260" t="s">
        <v>1309</v>
      </c>
      <c r="F1448" s="261">
        <v>0</v>
      </c>
      <c r="G1448" s="261">
        <v>47044240.109999999</v>
      </c>
    </row>
    <row r="1449" spans="2:7" x14ac:dyDescent="0.35">
      <c r="B1449" s="260">
        <v>435501</v>
      </c>
      <c r="C1449" s="258" t="s">
        <v>2694</v>
      </c>
      <c r="D1449" s="259">
        <v>111515000</v>
      </c>
      <c r="E1449" s="260" t="s">
        <v>352</v>
      </c>
      <c r="F1449" s="261">
        <v>0</v>
      </c>
      <c r="G1449" s="261">
        <v>20061170</v>
      </c>
    </row>
    <row r="1450" spans="2:7" x14ac:dyDescent="0.35">
      <c r="B1450" s="260">
        <v>435501</v>
      </c>
      <c r="C1450" s="258" t="s">
        <v>2694</v>
      </c>
      <c r="D1450" s="259">
        <v>270115215</v>
      </c>
      <c r="E1450" s="260" t="s">
        <v>735</v>
      </c>
      <c r="F1450" s="261">
        <v>0</v>
      </c>
      <c r="G1450" s="261">
        <v>16368000</v>
      </c>
    </row>
    <row r="1451" spans="2:7" x14ac:dyDescent="0.35">
      <c r="B1451" s="260">
        <v>435501</v>
      </c>
      <c r="C1451" s="258" t="s">
        <v>2694</v>
      </c>
      <c r="D1451" s="259">
        <v>267415759</v>
      </c>
      <c r="E1451" s="260" t="s">
        <v>744</v>
      </c>
      <c r="F1451" s="261">
        <v>0</v>
      </c>
      <c r="G1451" s="261">
        <v>163482809.64999998</v>
      </c>
    </row>
    <row r="1452" spans="2:7" x14ac:dyDescent="0.35">
      <c r="B1452" s="260">
        <v>435501</v>
      </c>
      <c r="C1452" s="258" t="s">
        <v>2694</v>
      </c>
      <c r="D1452" s="259">
        <v>220115757</v>
      </c>
      <c r="E1452" s="260" t="s">
        <v>618</v>
      </c>
      <c r="F1452" s="261">
        <v>0</v>
      </c>
      <c r="G1452" s="261">
        <v>65950207.560000002</v>
      </c>
    </row>
    <row r="1453" spans="2:7" x14ac:dyDescent="0.35">
      <c r="B1453" s="260">
        <v>435501</v>
      </c>
      <c r="C1453" s="258" t="s">
        <v>2694</v>
      </c>
      <c r="D1453" s="259">
        <v>123447000</v>
      </c>
      <c r="E1453" s="260" t="s">
        <v>953</v>
      </c>
      <c r="F1453" s="261">
        <v>0</v>
      </c>
      <c r="G1453" s="261">
        <v>27898792.66</v>
      </c>
    </row>
    <row r="1454" spans="2:7" x14ac:dyDescent="0.35">
      <c r="B1454" s="260">
        <v>435501</v>
      </c>
      <c r="C1454" s="258" t="s">
        <v>2694</v>
      </c>
      <c r="D1454" s="259">
        <v>214125841</v>
      </c>
      <c r="E1454" s="260" t="s">
        <v>1369</v>
      </c>
      <c r="F1454" s="261">
        <v>0</v>
      </c>
      <c r="G1454" s="261">
        <v>97291343.220000014</v>
      </c>
    </row>
    <row r="1455" spans="2:7" x14ac:dyDescent="0.35">
      <c r="B1455" s="260">
        <v>435501</v>
      </c>
      <c r="C1455" s="258" t="s">
        <v>2694</v>
      </c>
      <c r="D1455" s="259">
        <v>211925019</v>
      </c>
      <c r="E1455" s="260" t="s">
        <v>196</v>
      </c>
      <c r="F1455" s="261">
        <v>0</v>
      </c>
      <c r="G1455" s="261">
        <v>1572800</v>
      </c>
    </row>
    <row r="1456" spans="2:7" x14ac:dyDescent="0.35">
      <c r="B1456" s="260">
        <v>435501</v>
      </c>
      <c r="C1456" s="258" t="s">
        <v>2694</v>
      </c>
      <c r="D1456" s="259">
        <v>923272717</v>
      </c>
      <c r="E1456" s="260" t="s">
        <v>880</v>
      </c>
      <c r="F1456" s="261">
        <v>0</v>
      </c>
      <c r="G1456" s="261">
        <v>9924729.4000000004</v>
      </c>
    </row>
    <row r="1457" spans="2:7" x14ac:dyDescent="0.35">
      <c r="B1457" s="260">
        <v>435501</v>
      </c>
      <c r="C1457" s="258" t="s">
        <v>2694</v>
      </c>
      <c r="D1457" s="259">
        <v>10900000</v>
      </c>
      <c r="E1457" s="260" t="s">
        <v>1110</v>
      </c>
      <c r="F1457" s="261">
        <v>0</v>
      </c>
      <c r="G1457" s="261">
        <v>423889440.44</v>
      </c>
    </row>
    <row r="1458" spans="2:7" x14ac:dyDescent="0.35">
      <c r="B1458" s="260">
        <v>435501</v>
      </c>
      <c r="C1458" s="258" t="s">
        <v>2694</v>
      </c>
      <c r="D1458" s="259">
        <v>41300000</v>
      </c>
      <c r="E1458" s="260" t="s">
        <v>3319</v>
      </c>
      <c r="F1458" s="261">
        <v>0</v>
      </c>
      <c r="G1458" s="261">
        <v>10292612.600000001</v>
      </c>
    </row>
    <row r="1459" spans="2:7" x14ac:dyDescent="0.35">
      <c r="B1459" s="260">
        <v>435501</v>
      </c>
      <c r="C1459" s="258" t="s">
        <v>2694</v>
      </c>
      <c r="D1459" s="259">
        <v>112020000</v>
      </c>
      <c r="E1459" s="260" t="s">
        <v>364</v>
      </c>
      <c r="F1459" s="261">
        <v>0</v>
      </c>
      <c r="G1459" s="261">
        <v>10066100</v>
      </c>
    </row>
    <row r="1460" spans="2:7" x14ac:dyDescent="0.35">
      <c r="B1460" s="260">
        <v>435501</v>
      </c>
      <c r="C1460" s="258" t="s">
        <v>2694</v>
      </c>
      <c r="D1460" s="259">
        <v>234011001</v>
      </c>
      <c r="E1460" s="260" t="s">
        <v>780</v>
      </c>
      <c r="F1460" s="261">
        <v>0</v>
      </c>
      <c r="G1460" s="261">
        <v>842400</v>
      </c>
    </row>
    <row r="1461" spans="2:7" x14ac:dyDescent="0.35">
      <c r="B1461" s="260">
        <v>435501</v>
      </c>
      <c r="C1461" s="258" t="s">
        <v>2694</v>
      </c>
      <c r="D1461" s="259">
        <v>96300000</v>
      </c>
      <c r="E1461" s="260" t="s">
        <v>1119</v>
      </c>
      <c r="F1461" s="261">
        <v>0</v>
      </c>
      <c r="G1461" s="261">
        <v>1357359.3999999985</v>
      </c>
    </row>
    <row r="1462" spans="2:7" x14ac:dyDescent="0.35">
      <c r="B1462" s="260">
        <v>435501</v>
      </c>
      <c r="C1462" s="258" t="s">
        <v>2694</v>
      </c>
      <c r="D1462" s="259">
        <v>110505000</v>
      </c>
      <c r="E1462" s="260" t="s">
        <v>349</v>
      </c>
      <c r="F1462" s="261">
        <v>0</v>
      </c>
      <c r="G1462" s="261">
        <v>1572800</v>
      </c>
    </row>
    <row r="1463" spans="2:7" x14ac:dyDescent="0.35">
      <c r="B1463" s="260">
        <v>435501</v>
      </c>
      <c r="C1463" s="258" t="s">
        <v>2694</v>
      </c>
      <c r="D1463" s="259">
        <v>218515185</v>
      </c>
      <c r="E1463" s="260" t="s">
        <v>293</v>
      </c>
      <c r="F1463" s="261">
        <v>0</v>
      </c>
      <c r="G1463" s="261">
        <v>23329177.449999999</v>
      </c>
    </row>
    <row r="1464" spans="2:7" x14ac:dyDescent="0.35">
      <c r="B1464" s="260">
        <v>435501</v>
      </c>
      <c r="C1464" s="258" t="s">
        <v>2694</v>
      </c>
      <c r="D1464" s="259">
        <v>126863000</v>
      </c>
      <c r="E1464" s="260" t="s">
        <v>659</v>
      </c>
      <c r="F1464" s="261">
        <v>0</v>
      </c>
      <c r="G1464" s="261">
        <v>8499999.5600000005</v>
      </c>
    </row>
    <row r="1465" spans="2:7" x14ac:dyDescent="0.35">
      <c r="B1465" s="260">
        <v>435501</v>
      </c>
      <c r="C1465" s="258" t="s">
        <v>2694</v>
      </c>
      <c r="D1465" s="259">
        <v>260105001</v>
      </c>
      <c r="E1465" s="260" t="s">
        <v>3337</v>
      </c>
      <c r="F1465" s="261">
        <v>0</v>
      </c>
      <c r="G1465" s="261">
        <v>4143305</v>
      </c>
    </row>
    <row r="1466" spans="2:7" x14ac:dyDescent="0.35">
      <c r="B1466" s="260">
        <v>435501</v>
      </c>
      <c r="C1466" s="258" t="s">
        <v>2694</v>
      </c>
      <c r="D1466" s="259">
        <v>217715377</v>
      </c>
      <c r="E1466" s="260" t="s">
        <v>1069</v>
      </c>
      <c r="F1466" s="261">
        <v>0</v>
      </c>
      <c r="G1466" s="261">
        <v>1400000</v>
      </c>
    </row>
    <row r="1467" spans="2:7" x14ac:dyDescent="0.35">
      <c r="B1467" s="260">
        <v>435501</v>
      </c>
      <c r="C1467" s="258" t="s">
        <v>2694</v>
      </c>
      <c r="D1467" s="259">
        <v>210968209</v>
      </c>
      <c r="E1467" s="260" t="s">
        <v>309</v>
      </c>
      <c r="F1467" s="261">
        <v>0</v>
      </c>
      <c r="G1467" s="261">
        <v>26884771.599999994</v>
      </c>
    </row>
    <row r="1468" spans="2:7" x14ac:dyDescent="0.35">
      <c r="B1468" s="260">
        <v>435501</v>
      </c>
      <c r="C1468" s="258" t="s">
        <v>2694</v>
      </c>
      <c r="D1468" s="259">
        <v>217263272</v>
      </c>
      <c r="E1468" s="260" t="s">
        <v>897</v>
      </c>
      <c r="F1468" s="261">
        <v>0</v>
      </c>
      <c r="G1468" s="261">
        <v>182635301.11000001</v>
      </c>
    </row>
    <row r="1469" spans="2:7" x14ac:dyDescent="0.35">
      <c r="B1469" s="260">
        <v>435501</v>
      </c>
      <c r="C1469" s="258" t="s">
        <v>2694</v>
      </c>
      <c r="D1469" s="259">
        <v>225668001</v>
      </c>
      <c r="E1469" s="260" t="s">
        <v>997</v>
      </c>
      <c r="F1469" s="261">
        <v>0</v>
      </c>
      <c r="G1469" s="261">
        <v>135972208.65000001</v>
      </c>
    </row>
    <row r="1470" spans="2:7" x14ac:dyDescent="0.35">
      <c r="B1470" s="260">
        <v>435501</v>
      </c>
      <c r="C1470" s="258" t="s">
        <v>2694</v>
      </c>
      <c r="D1470" s="259">
        <v>923272590</v>
      </c>
      <c r="E1470" s="260" t="s">
        <v>771</v>
      </c>
      <c r="F1470" s="261">
        <v>0</v>
      </c>
      <c r="G1470" s="261">
        <v>25821955.380000003</v>
      </c>
    </row>
    <row r="1471" spans="2:7" x14ac:dyDescent="0.35">
      <c r="B1471" s="260">
        <v>435501</v>
      </c>
      <c r="C1471" s="258" t="s">
        <v>2694</v>
      </c>
      <c r="D1471" s="259">
        <v>225368001</v>
      </c>
      <c r="E1471" s="260" t="s">
        <v>1000</v>
      </c>
      <c r="F1471" s="261">
        <v>0</v>
      </c>
      <c r="G1471" s="261">
        <v>8213272.0899999989</v>
      </c>
    </row>
    <row r="1472" spans="2:7" x14ac:dyDescent="0.35">
      <c r="B1472" s="260">
        <v>435501</v>
      </c>
      <c r="C1472" s="258" t="s">
        <v>2694</v>
      </c>
      <c r="D1472" s="259">
        <v>923270864</v>
      </c>
      <c r="E1472" s="260" t="s">
        <v>813</v>
      </c>
      <c r="F1472" s="261">
        <v>0</v>
      </c>
      <c r="G1472" s="261">
        <v>14813300</v>
      </c>
    </row>
    <row r="1473" spans="2:7" x14ac:dyDescent="0.35">
      <c r="B1473" s="260">
        <v>435501</v>
      </c>
      <c r="C1473" s="258" t="s">
        <v>2694</v>
      </c>
      <c r="D1473" s="259">
        <v>270176736</v>
      </c>
      <c r="E1473" s="260" t="s">
        <v>504</v>
      </c>
      <c r="F1473" s="261">
        <v>0</v>
      </c>
      <c r="G1473" s="261">
        <v>19857451.710000001</v>
      </c>
    </row>
    <row r="1474" spans="2:7" x14ac:dyDescent="0.35">
      <c r="B1474" s="260">
        <v>435501</v>
      </c>
      <c r="C1474" s="258" t="s">
        <v>2694</v>
      </c>
      <c r="D1474" s="259">
        <v>923271928</v>
      </c>
      <c r="E1474" s="260" t="s">
        <v>816</v>
      </c>
      <c r="F1474" s="261">
        <v>0</v>
      </c>
      <c r="G1474" s="261">
        <v>41993943.759999998</v>
      </c>
    </row>
    <row r="1475" spans="2:7" x14ac:dyDescent="0.35">
      <c r="B1475" s="260">
        <v>435501</v>
      </c>
      <c r="C1475" s="258" t="s">
        <v>2694</v>
      </c>
      <c r="D1475" s="259">
        <v>182105000</v>
      </c>
      <c r="E1475" s="260" t="s">
        <v>594</v>
      </c>
      <c r="F1475" s="261">
        <v>0</v>
      </c>
      <c r="G1475" s="261">
        <v>621200</v>
      </c>
    </row>
    <row r="1476" spans="2:7" x14ac:dyDescent="0.35">
      <c r="B1476" s="260">
        <v>435501</v>
      </c>
      <c r="C1476" s="258" t="s">
        <v>2694</v>
      </c>
      <c r="D1476" s="259">
        <v>923272903</v>
      </c>
      <c r="E1476" s="260" t="s">
        <v>3246</v>
      </c>
      <c r="F1476" s="261">
        <v>0</v>
      </c>
      <c r="G1476" s="261">
        <v>621200</v>
      </c>
    </row>
    <row r="1477" spans="2:7" x14ac:dyDescent="0.35">
      <c r="B1477" s="260">
        <v>435501</v>
      </c>
      <c r="C1477" s="258" t="s">
        <v>2694</v>
      </c>
      <c r="D1477" s="259">
        <v>210054800</v>
      </c>
      <c r="E1477" s="260" t="s">
        <v>1332</v>
      </c>
      <c r="F1477" s="261">
        <v>0</v>
      </c>
      <c r="G1477" s="261">
        <v>842400</v>
      </c>
    </row>
    <row r="1478" spans="2:7" x14ac:dyDescent="0.35">
      <c r="B1478" s="260">
        <v>435501</v>
      </c>
      <c r="C1478" s="258" t="s">
        <v>2694</v>
      </c>
      <c r="D1478" s="259">
        <v>264020060</v>
      </c>
      <c r="E1478" s="260" t="s">
        <v>657</v>
      </c>
      <c r="F1478" s="261">
        <v>0</v>
      </c>
      <c r="G1478" s="261">
        <v>2812100</v>
      </c>
    </row>
    <row r="1479" spans="2:7" x14ac:dyDescent="0.35">
      <c r="B1479" s="260">
        <v>435501</v>
      </c>
      <c r="C1479" s="258" t="s">
        <v>2694</v>
      </c>
      <c r="D1479" s="259">
        <v>219418094</v>
      </c>
      <c r="E1479" s="260" t="s">
        <v>234</v>
      </c>
      <c r="F1479" s="261">
        <v>0</v>
      </c>
      <c r="G1479" s="261">
        <v>24321300.030000001</v>
      </c>
    </row>
    <row r="1480" spans="2:7" x14ac:dyDescent="0.35">
      <c r="B1480" s="260">
        <v>435501</v>
      </c>
      <c r="C1480" s="258" t="s">
        <v>2694</v>
      </c>
      <c r="D1480" s="259">
        <v>230218205</v>
      </c>
      <c r="E1480" s="260" t="s">
        <v>791</v>
      </c>
      <c r="F1480" s="261">
        <v>0</v>
      </c>
      <c r="G1480" s="261">
        <v>842400</v>
      </c>
    </row>
    <row r="1481" spans="2:7" x14ac:dyDescent="0.35">
      <c r="B1481" s="260">
        <v>435501</v>
      </c>
      <c r="C1481" s="258" t="s">
        <v>2694</v>
      </c>
      <c r="D1481" s="259">
        <v>216018460</v>
      </c>
      <c r="E1481" s="260" t="s">
        <v>1109</v>
      </c>
      <c r="F1481" s="261">
        <v>0</v>
      </c>
      <c r="G1481" s="261">
        <v>5097716.7799999993</v>
      </c>
    </row>
    <row r="1482" spans="2:7" x14ac:dyDescent="0.35">
      <c r="B1482" s="260">
        <v>435501</v>
      </c>
      <c r="C1482" s="258" t="s">
        <v>2694</v>
      </c>
      <c r="D1482" s="259">
        <v>126673000</v>
      </c>
      <c r="E1482" s="260" t="s">
        <v>951</v>
      </c>
      <c r="F1482" s="261">
        <v>0</v>
      </c>
      <c r="G1482" s="261">
        <v>87331894.980000004</v>
      </c>
    </row>
    <row r="1483" spans="2:7" x14ac:dyDescent="0.35">
      <c r="B1483" s="260">
        <v>435501</v>
      </c>
      <c r="C1483" s="258" t="s">
        <v>2694</v>
      </c>
      <c r="D1483" s="259">
        <v>210473504</v>
      </c>
      <c r="E1483" s="260" t="s">
        <v>1145</v>
      </c>
      <c r="F1483" s="261">
        <v>0</v>
      </c>
      <c r="G1483" s="261">
        <v>94012529.340000004</v>
      </c>
    </row>
    <row r="1484" spans="2:7" x14ac:dyDescent="0.35">
      <c r="B1484" s="260">
        <v>435501</v>
      </c>
      <c r="C1484" s="258" t="s">
        <v>2694</v>
      </c>
      <c r="D1484" s="259">
        <v>923270982</v>
      </c>
      <c r="E1484" s="260" t="s">
        <v>627</v>
      </c>
      <c r="F1484" s="261">
        <v>0</v>
      </c>
      <c r="G1484" s="261">
        <v>22664522.800000004</v>
      </c>
    </row>
    <row r="1485" spans="2:7" x14ac:dyDescent="0.35">
      <c r="B1485" s="260">
        <v>435501</v>
      </c>
      <c r="C1485" s="258" t="s">
        <v>2694</v>
      </c>
      <c r="D1485" s="259">
        <v>128605000</v>
      </c>
      <c r="E1485" s="260" t="s">
        <v>574</v>
      </c>
      <c r="F1485" s="261">
        <v>0</v>
      </c>
      <c r="G1485" s="261">
        <v>136841060.13999999</v>
      </c>
    </row>
    <row r="1486" spans="2:7" x14ac:dyDescent="0.35">
      <c r="B1486" s="260">
        <v>435501</v>
      </c>
      <c r="C1486" s="258" t="s">
        <v>2694</v>
      </c>
      <c r="D1486" s="259">
        <v>183605000</v>
      </c>
      <c r="E1486" s="260" t="s">
        <v>663</v>
      </c>
      <c r="F1486" s="261">
        <v>0</v>
      </c>
      <c r="G1486" s="261">
        <v>122557808.05</v>
      </c>
    </row>
    <row r="1487" spans="2:7" x14ac:dyDescent="0.35">
      <c r="B1487" s="260">
        <v>435501</v>
      </c>
      <c r="C1487" s="258" t="s">
        <v>2694</v>
      </c>
      <c r="D1487" s="259">
        <v>91500000</v>
      </c>
      <c r="E1487" s="260" t="s">
        <v>761</v>
      </c>
      <c r="F1487" s="261">
        <v>0</v>
      </c>
      <c r="G1487" s="261">
        <v>537886.04</v>
      </c>
    </row>
    <row r="1488" spans="2:7" x14ac:dyDescent="0.35">
      <c r="B1488" s="260">
        <v>435501</v>
      </c>
      <c r="C1488" s="258" t="s">
        <v>2694</v>
      </c>
      <c r="D1488" s="259">
        <v>213319533</v>
      </c>
      <c r="E1488" s="260" t="s">
        <v>1164</v>
      </c>
      <c r="F1488" s="261">
        <v>0</v>
      </c>
      <c r="G1488" s="261">
        <v>42777108.300000004</v>
      </c>
    </row>
    <row r="1489" spans="2:7" x14ac:dyDescent="0.35">
      <c r="B1489" s="260">
        <v>435501</v>
      </c>
      <c r="C1489" s="258" t="s">
        <v>2694</v>
      </c>
      <c r="D1489" s="259">
        <v>923273454</v>
      </c>
      <c r="E1489" s="260" t="s">
        <v>3310</v>
      </c>
      <c r="F1489" s="261">
        <v>0</v>
      </c>
      <c r="G1489" s="261">
        <v>17658825</v>
      </c>
    </row>
    <row r="1490" spans="2:7" x14ac:dyDescent="0.35">
      <c r="B1490" s="260">
        <v>435501</v>
      </c>
      <c r="C1490" s="258" t="s">
        <v>2694</v>
      </c>
      <c r="D1490" s="259">
        <v>125441000</v>
      </c>
      <c r="E1490" s="260" t="s">
        <v>511</v>
      </c>
      <c r="F1490" s="261">
        <v>0</v>
      </c>
      <c r="G1490" s="261">
        <v>13343598.25</v>
      </c>
    </row>
    <row r="1491" spans="2:7" x14ac:dyDescent="0.35">
      <c r="B1491" s="260">
        <v>435501</v>
      </c>
      <c r="C1491" s="258" t="s">
        <v>2694</v>
      </c>
      <c r="D1491" s="259">
        <v>219141791</v>
      </c>
      <c r="E1491" s="260" t="s">
        <v>1328</v>
      </c>
      <c r="F1491" s="261">
        <v>0</v>
      </c>
      <c r="G1491" s="261">
        <v>105224164.29000002</v>
      </c>
    </row>
    <row r="1492" spans="2:7" x14ac:dyDescent="0.35">
      <c r="B1492" s="260">
        <v>435501</v>
      </c>
      <c r="C1492" s="258" t="s">
        <v>2694</v>
      </c>
      <c r="D1492" s="259">
        <v>155841000</v>
      </c>
      <c r="E1492" s="260" t="s">
        <v>1301</v>
      </c>
      <c r="F1492" s="261">
        <v>0</v>
      </c>
      <c r="G1492" s="261">
        <v>91230043.979999989</v>
      </c>
    </row>
    <row r="1493" spans="2:7" x14ac:dyDescent="0.35">
      <c r="B1493" s="260">
        <v>435501</v>
      </c>
      <c r="C1493" s="258" t="s">
        <v>2694</v>
      </c>
      <c r="D1493" s="259">
        <v>136741000</v>
      </c>
      <c r="E1493" s="260" t="s">
        <v>881</v>
      </c>
      <c r="F1493" s="261">
        <v>0</v>
      </c>
      <c r="G1493" s="261">
        <v>11324802.5</v>
      </c>
    </row>
    <row r="1494" spans="2:7" x14ac:dyDescent="0.35">
      <c r="B1494" s="260">
        <v>435501</v>
      </c>
      <c r="C1494" s="258" t="s">
        <v>2694</v>
      </c>
      <c r="D1494" s="259">
        <v>210141801</v>
      </c>
      <c r="E1494" s="260" t="s">
        <v>1337</v>
      </c>
      <c r="F1494" s="261">
        <v>0</v>
      </c>
      <c r="G1494" s="261">
        <v>68739727.879999995</v>
      </c>
    </row>
    <row r="1495" spans="2:7" x14ac:dyDescent="0.35">
      <c r="B1495" s="260">
        <v>435501</v>
      </c>
      <c r="C1495" s="258" t="s">
        <v>2694</v>
      </c>
      <c r="D1495" s="259">
        <v>220141378</v>
      </c>
      <c r="E1495" s="260" t="s">
        <v>724</v>
      </c>
      <c r="F1495" s="261">
        <v>0</v>
      </c>
      <c r="G1495" s="261">
        <v>60377458.510000005</v>
      </c>
    </row>
    <row r="1496" spans="2:7" x14ac:dyDescent="0.35">
      <c r="B1496" s="260">
        <v>435501</v>
      </c>
      <c r="C1496" s="258" t="s">
        <v>2694</v>
      </c>
      <c r="D1496" s="259">
        <v>923271096</v>
      </c>
      <c r="E1496" s="260" t="s">
        <v>464</v>
      </c>
      <c r="F1496" s="261">
        <v>0</v>
      </c>
      <c r="G1496" s="261">
        <v>3402866.79</v>
      </c>
    </row>
    <row r="1497" spans="2:7" x14ac:dyDescent="0.35">
      <c r="B1497" s="260">
        <v>435501</v>
      </c>
      <c r="C1497" s="258" t="s">
        <v>2694</v>
      </c>
      <c r="D1497" s="259">
        <v>215252352</v>
      </c>
      <c r="E1497" s="260" t="s">
        <v>978</v>
      </c>
      <c r="F1497" s="261">
        <v>0</v>
      </c>
      <c r="G1497" s="261">
        <v>1260504.2</v>
      </c>
    </row>
    <row r="1498" spans="2:7" x14ac:dyDescent="0.35">
      <c r="B1498" s="260">
        <v>435501</v>
      </c>
      <c r="C1498" s="258" t="s">
        <v>2694</v>
      </c>
      <c r="D1498" s="259">
        <v>126252000</v>
      </c>
      <c r="E1498" s="260" t="s">
        <v>519</v>
      </c>
      <c r="F1498" s="261">
        <v>0</v>
      </c>
      <c r="G1498" s="261">
        <v>93090051.050000012</v>
      </c>
    </row>
    <row r="1499" spans="2:7" x14ac:dyDescent="0.35">
      <c r="B1499" s="260">
        <v>435501</v>
      </c>
      <c r="C1499" s="258" t="s">
        <v>2694</v>
      </c>
      <c r="D1499" s="259">
        <v>218866088</v>
      </c>
      <c r="E1499" s="260" t="s">
        <v>235</v>
      </c>
      <c r="F1499" s="261">
        <v>0</v>
      </c>
      <c r="G1499" s="261">
        <v>15502609</v>
      </c>
    </row>
    <row r="1500" spans="2:7" x14ac:dyDescent="0.35">
      <c r="B1500" s="260">
        <v>435501</v>
      </c>
      <c r="C1500" s="258" t="s">
        <v>2694</v>
      </c>
      <c r="D1500" s="259">
        <v>216415664</v>
      </c>
      <c r="E1500" s="260" t="s">
        <v>1250</v>
      </c>
      <c r="F1500" s="261">
        <v>0</v>
      </c>
      <c r="G1500" s="261">
        <v>8526119.4000000004</v>
      </c>
    </row>
    <row r="1501" spans="2:7" x14ac:dyDescent="0.35">
      <c r="B1501" s="260">
        <v>435501</v>
      </c>
      <c r="C1501" s="258" t="s">
        <v>2694</v>
      </c>
      <c r="D1501" s="259">
        <v>184605000</v>
      </c>
      <c r="E1501" s="260" t="s">
        <v>523</v>
      </c>
      <c r="F1501" s="261">
        <v>0</v>
      </c>
      <c r="G1501" s="261">
        <v>621200</v>
      </c>
    </row>
    <row r="1502" spans="2:7" x14ac:dyDescent="0.35">
      <c r="B1502" s="260">
        <v>435501</v>
      </c>
      <c r="C1502" s="258" t="s">
        <v>2694</v>
      </c>
      <c r="D1502" s="259">
        <v>923270085</v>
      </c>
      <c r="E1502" s="260" t="s">
        <v>950</v>
      </c>
      <c r="F1502" s="261">
        <v>0</v>
      </c>
      <c r="G1502" s="261">
        <v>1655000</v>
      </c>
    </row>
    <row r="1503" spans="2:7" x14ac:dyDescent="0.35">
      <c r="B1503" s="260">
        <v>435501</v>
      </c>
      <c r="C1503" s="258" t="s">
        <v>2694</v>
      </c>
      <c r="D1503" s="259">
        <v>217576275</v>
      </c>
      <c r="E1503" s="260" t="s">
        <v>902</v>
      </c>
      <c r="F1503" s="261">
        <v>0</v>
      </c>
      <c r="G1503" s="261">
        <v>1121500</v>
      </c>
    </row>
    <row r="1504" spans="2:7" x14ac:dyDescent="0.35">
      <c r="B1504" s="260">
        <v>435501</v>
      </c>
      <c r="C1504" s="258" t="s">
        <v>2694</v>
      </c>
      <c r="D1504" s="259">
        <v>214813248</v>
      </c>
      <c r="E1504" s="260" t="s">
        <v>857</v>
      </c>
      <c r="F1504" s="261">
        <v>0</v>
      </c>
      <c r="G1504" s="261">
        <v>582900</v>
      </c>
    </row>
    <row r="1505" spans="2:7" x14ac:dyDescent="0.35">
      <c r="B1505" s="260">
        <v>435501</v>
      </c>
      <c r="C1505" s="258" t="s">
        <v>2694</v>
      </c>
      <c r="D1505" s="259">
        <v>923271370</v>
      </c>
      <c r="E1505" s="260" t="s">
        <v>474</v>
      </c>
      <c r="F1505" s="261">
        <v>0</v>
      </c>
      <c r="G1505" s="261">
        <v>827500</v>
      </c>
    </row>
    <row r="1506" spans="2:7" x14ac:dyDescent="0.35">
      <c r="B1506" s="260">
        <v>435501</v>
      </c>
      <c r="C1506" s="258" t="s">
        <v>2694</v>
      </c>
      <c r="D1506" s="259">
        <v>129627000</v>
      </c>
      <c r="E1506" s="260" t="s">
        <v>646</v>
      </c>
      <c r="F1506" s="261">
        <v>0</v>
      </c>
      <c r="G1506" s="261">
        <v>1575200</v>
      </c>
    </row>
    <row r="1507" spans="2:7" x14ac:dyDescent="0.35">
      <c r="B1507" s="260">
        <v>435501</v>
      </c>
      <c r="C1507" s="258" t="s">
        <v>2694</v>
      </c>
      <c r="D1507" s="259">
        <v>216168861</v>
      </c>
      <c r="E1507" s="260" t="s">
        <v>1407</v>
      </c>
      <c r="F1507" s="261">
        <v>0</v>
      </c>
      <c r="G1507" s="261">
        <v>75503813.75</v>
      </c>
    </row>
    <row r="1508" spans="2:7" x14ac:dyDescent="0.35">
      <c r="B1508" s="260">
        <v>435501</v>
      </c>
      <c r="C1508" s="258" t="s">
        <v>2694</v>
      </c>
      <c r="D1508" s="259">
        <v>125905000</v>
      </c>
      <c r="E1508" s="260" t="s">
        <v>609</v>
      </c>
      <c r="F1508" s="261">
        <v>0</v>
      </c>
      <c r="G1508" s="261">
        <v>582900</v>
      </c>
    </row>
    <row r="1509" spans="2:7" x14ac:dyDescent="0.35">
      <c r="B1509" s="260">
        <v>435501</v>
      </c>
      <c r="C1509" s="258" t="s">
        <v>2694</v>
      </c>
      <c r="D1509" s="259">
        <v>184705000</v>
      </c>
      <c r="E1509" s="260" t="s">
        <v>715</v>
      </c>
      <c r="F1509" s="261">
        <v>0</v>
      </c>
      <c r="G1509" s="261">
        <v>621200</v>
      </c>
    </row>
    <row r="1510" spans="2:7" x14ac:dyDescent="0.35">
      <c r="B1510" s="260">
        <v>435501</v>
      </c>
      <c r="C1510" s="258" t="s">
        <v>2694</v>
      </c>
      <c r="D1510" s="259">
        <v>214217042</v>
      </c>
      <c r="E1510" s="260" t="s">
        <v>210</v>
      </c>
      <c r="F1510" s="261">
        <v>0</v>
      </c>
      <c r="G1510" s="261">
        <v>752400</v>
      </c>
    </row>
    <row r="1511" spans="2:7" x14ac:dyDescent="0.35">
      <c r="B1511" s="260">
        <v>435501</v>
      </c>
      <c r="C1511" s="258" t="s">
        <v>2694</v>
      </c>
      <c r="D1511" s="259">
        <v>21527000</v>
      </c>
      <c r="E1511" s="260" t="s">
        <v>330</v>
      </c>
      <c r="F1511" s="261">
        <v>0</v>
      </c>
      <c r="G1511" s="261">
        <v>1733800</v>
      </c>
    </row>
    <row r="1512" spans="2:7" x14ac:dyDescent="0.35">
      <c r="B1512" s="260">
        <v>435501</v>
      </c>
      <c r="C1512" s="258" t="s">
        <v>2694</v>
      </c>
      <c r="D1512" s="259">
        <v>210127001</v>
      </c>
      <c r="E1512" s="260" t="s">
        <v>1203</v>
      </c>
      <c r="F1512" s="261">
        <v>0</v>
      </c>
      <c r="G1512" s="261">
        <v>1204100</v>
      </c>
    </row>
    <row r="1513" spans="2:7" x14ac:dyDescent="0.35">
      <c r="B1513" s="260">
        <v>435501</v>
      </c>
      <c r="C1513" s="258" t="s">
        <v>2694</v>
      </c>
      <c r="D1513" s="259">
        <v>216044560</v>
      </c>
      <c r="E1513" s="260" t="s">
        <v>1094</v>
      </c>
      <c r="F1513" s="261">
        <v>0</v>
      </c>
      <c r="G1513" s="261">
        <v>8205873.4200000009</v>
      </c>
    </row>
    <row r="1514" spans="2:7" x14ac:dyDescent="0.35">
      <c r="B1514" s="260">
        <v>435501</v>
      </c>
      <c r="C1514" s="258" t="s">
        <v>2694</v>
      </c>
      <c r="D1514" s="259">
        <v>220144378</v>
      </c>
      <c r="E1514" s="260" t="s">
        <v>592</v>
      </c>
      <c r="F1514" s="261">
        <v>0</v>
      </c>
      <c r="G1514" s="261">
        <v>41247655.460000001</v>
      </c>
    </row>
    <row r="1515" spans="2:7" x14ac:dyDescent="0.35">
      <c r="B1515" s="260">
        <v>435501</v>
      </c>
      <c r="C1515" s="258" t="s">
        <v>2694</v>
      </c>
      <c r="D1515" s="259">
        <v>923271217</v>
      </c>
      <c r="E1515" s="260" t="s">
        <v>674</v>
      </c>
      <c r="F1515" s="261">
        <v>0</v>
      </c>
      <c r="G1515" s="261">
        <v>37548284.090000004</v>
      </c>
    </row>
    <row r="1516" spans="2:7" x14ac:dyDescent="0.35">
      <c r="B1516" s="260">
        <v>435501</v>
      </c>
      <c r="C1516" s="258" t="s">
        <v>2694</v>
      </c>
      <c r="D1516" s="259">
        <v>219915599</v>
      </c>
      <c r="E1516" s="260" t="s">
        <v>1208</v>
      </c>
      <c r="F1516" s="261">
        <v>0</v>
      </c>
      <c r="G1516" s="261">
        <v>11761519.32</v>
      </c>
    </row>
    <row r="1517" spans="2:7" x14ac:dyDescent="0.35">
      <c r="B1517" s="260">
        <v>435501</v>
      </c>
      <c r="C1517" s="258" t="s">
        <v>2694</v>
      </c>
      <c r="D1517" s="259">
        <v>211215212</v>
      </c>
      <c r="E1517" s="260" t="s">
        <v>314</v>
      </c>
      <c r="F1517" s="261">
        <v>0</v>
      </c>
      <c r="G1517" s="261">
        <v>46358222.439999998</v>
      </c>
    </row>
    <row r="1518" spans="2:7" x14ac:dyDescent="0.35">
      <c r="B1518" s="260">
        <v>435501</v>
      </c>
      <c r="C1518" s="258" t="s">
        <v>2694</v>
      </c>
      <c r="D1518" s="259">
        <v>214615646</v>
      </c>
      <c r="E1518" s="260" t="s">
        <v>1233</v>
      </c>
      <c r="F1518" s="261">
        <v>0</v>
      </c>
      <c r="G1518" s="261">
        <v>261087649.24999997</v>
      </c>
    </row>
    <row r="1519" spans="2:7" x14ac:dyDescent="0.35">
      <c r="B1519" s="260">
        <v>435501</v>
      </c>
      <c r="C1519" s="258" t="s">
        <v>2694</v>
      </c>
      <c r="D1519" s="259">
        <v>213215232</v>
      </c>
      <c r="E1519" s="260" t="s">
        <v>290</v>
      </c>
      <c r="F1519" s="261">
        <v>0</v>
      </c>
      <c r="G1519" s="261">
        <v>8238800</v>
      </c>
    </row>
    <row r="1520" spans="2:7" x14ac:dyDescent="0.35">
      <c r="B1520" s="260">
        <v>435501</v>
      </c>
      <c r="C1520" s="258" t="s">
        <v>2694</v>
      </c>
      <c r="D1520" s="259">
        <v>270115740</v>
      </c>
      <c r="E1520" s="260" t="s">
        <v>471</v>
      </c>
      <c r="F1520" s="261">
        <v>0</v>
      </c>
      <c r="G1520" s="261">
        <v>17046344.940000001</v>
      </c>
    </row>
    <row r="1521" spans="2:7" x14ac:dyDescent="0.35">
      <c r="B1521" s="260">
        <v>435501</v>
      </c>
      <c r="C1521" s="258" t="s">
        <v>2694</v>
      </c>
      <c r="D1521" s="259">
        <v>219015790</v>
      </c>
      <c r="E1521" s="260" t="s">
        <v>1329</v>
      </c>
      <c r="F1521" s="261">
        <v>0</v>
      </c>
      <c r="G1521" s="261">
        <v>23539410</v>
      </c>
    </row>
    <row r="1522" spans="2:7" x14ac:dyDescent="0.35">
      <c r="B1522" s="260">
        <v>435501</v>
      </c>
      <c r="C1522" s="258" t="s">
        <v>2694</v>
      </c>
      <c r="D1522" s="259">
        <v>923272928</v>
      </c>
      <c r="E1522" s="260" t="s">
        <v>3249</v>
      </c>
      <c r="F1522" s="261">
        <v>0</v>
      </c>
      <c r="G1522" s="261">
        <v>148786266.69</v>
      </c>
    </row>
    <row r="1523" spans="2:7" x14ac:dyDescent="0.35">
      <c r="B1523" s="260">
        <v>435501</v>
      </c>
      <c r="C1523" s="258" t="s">
        <v>2694</v>
      </c>
      <c r="D1523" s="259">
        <v>95800000</v>
      </c>
      <c r="E1523" s="260" t="s">
        <v>425</v>
      </c>
      <c r="F1523" s="261">
        <v>0</v>
      </c>
      <c r="G1523" s="261">
        <v>1884839.7200000007</v>
      </c>
    </row>
    <row r="1524" spans="2:7" x14ac:dyDescent="0.35">
      <c r="B1524" s="260">
        <v>435501</v>
      </c>
      <c r="C1524" s="258" t="s">
        <v>2694</v>
      </c>
      <c r="D1524" s="259">
        <v>270115533</v>
      </c>
      <c r="E1524" s="260" t="s">
        <v>422</v>
      </c>
      <c r="F1524" s="261">
        <v>0</v>
      </c>
      <c r="G1524" s="261">
        <v>17193100</v>
      </c>
    </row>
    <row r="1525" spans="2:7" x14ac:dyDescent="0.35">
      <c r="B1525" s="260">
        <v>435501</v>
      </c>
      <c r="C1525" s="258" t="s">
        <v>2694</v>
      </c>
      <c r="D1525" s="259">
        <v>220115226</v>
      </c>
      <c r="E1525" s="260" t="s">
        <v>434</v>
      </c>
      <c r="F1525" s="261">
        <v>0</v>
      </c>
      <c r="G1525" s="261">
        <v>827500</v>
      </c>
    </row>
    <row r="1526" spans="2:7" x14ac:dyDescent="0.35">
      <c r="B1526" s="260">
        <v>435501</v>
      </c>
      <c r="C1526" s="258" t="s">
        <v>2694</v>
      </c>
      <c r="D1526" s="259">
        <v>220115531</v>
      </c>
      <c r="E1526" s="260" t="s">
        <v>441</v>
      </c>
      <c r="F1526" s="261">
        <v>0</v>
      </c>
      <c r="G1526" s="261">
        <v>3777392.09</v>
      </c>
    </row>
    <row r="1527" spans="2:7" x14ac:dyDescent="0.35">
      <c r="B1527" s="260">
        <v>435501</v>
      </c>
      <c r="C1527" s="258" t="s">
        <v>2694</v>
      </c>
      <c r="D1527" s="259">
        <v>269150568</v>
      </c>
      <c r="E1527" s="260" t="s">
        <v>3338</v>
      </c>
      <c r="F1527" s="261">
        <v>0</v>
      </c>
      <c r="G1527" s="261">
        <v>2750000</v>
      </c>
    </row>
    <row r="1528" spans="2:7" x14ac:dyDescent="0.35">
      <c r="B1528" s="260">
        <v>435501</v>
      </c>
      <c r="C1528" s="258" t="s">
        <v>2694</v>
      </c>
      <c r="D1528" s="259">
        <v>215050150</v>
      </c>
      <c r="E1528" s="260" t="s">
        <v>276</v>
      </c>
      <c r="F1528" s="261">
        <v>0</v>
      </c>
      <c r="G1528" s="261">
        <v>82428773.729999989</v>
      </c>
    </row>
    <row r="1529" spans="2:7" x14ac:dyDescent="0.35">
      <c r="B1529" s="260">
        <v>435501</v>
      </c>
      <c r="C1529" s="258" t="s">
        <v>2694</v>
      </c>
      <c r="D1529" s="259">
        <v>923273111</v>
      </c>
      <c r="E1529" s="260" t="s">
        <v>3284</v>
      </c>
      <c r="F1529" s="261">
        <v>0</v>
      </c>
      <c r="G1529" s="261">
        <v>30722518.259999998</v>
      </c>
    </row>
    <row r="1530" spans="2:7" x14ac:dyDescent="0.35">
      <c r="B1530" s="260">
        <v>435501</v>
      </c>
      <c r="C1530" s="258" t="s">
        <v>2694</v>
      </c>
      <c r="D1530" s="259">
        <v>124485000</v>
      </c>
      <c r="E1530" s="260" t="s">
        <v>3231</v>
      </c>
      <c r="F1530" s="261">
        <v>0</v>
      </c>
      <c r="G1530" s="261">
        <v>1428400</v>
      </c>
    </row>
    <row r="1531" spans="2:7" x14ac:dyDescent="0.35">
      <c r="B1531" s="260">
        <v>435501</v>
      </c>
      <c r="C1531" s="258" t="s">
        <v>2694</v>
      </c>
      <c r="D1531" s="259">
        <v>97400000</v>
      </c>
      <c r="E1531" s="260" t="s">
        <v>811</v>
      </c>
      <c r="F1531" s="261">
        <v>0</v>
      </c>
      <c r="G1531" s="261">
        <v>22119670.66</v>
      </c>
    </row>
    <row r="1532" spans="2:7" x14ac:dyDescent="0.35">
      <c r="B1532" s="260">
        <v>435501</v>
      </c>
      <c r="C1532" s="258" t="s">
        <v>2694</v>
      </c>
      <c r="D1532" s="259">
        <v>220276109</v>
      </c>
      <c r="E1532" s="260" t="s">
        <v>568</v>
      </c>
      <c r="F1532" s="261">
        <v>0</v>
      </c>
      <c r="G1532" s="261">
        <v>1465789471.98</v>
      </c>
    </row>
    <row r="1533" spans="2:7" x14ac:dyDescent="0.35">
      <c r="B1533" s="260">
        <v>435501</v>
      </c>
      <c r="C1533" s="258" t="s">
        <v>2694</v>
      </c>
      <c r="D1533" s="259">
        <v>230176109</v>
      </c>
      <c r="E1533" s="260" t="s">
        <v>3332</v>
      </c>
      <c r="F1533" s="261">
        <v>0</v>
      </c>
      <c r="G1533" s="261">
        <v>47176318.549999997</v>
      </c>
    </row>
    <row r="1534" spans="2:7" x14ac:dyDescent="0.35">
      <c r="B1534" s="260">
        <v>435501</v>
      </c>
      <c r="C1534" s="258" t="s">
        <v>2694</v>
      </c>
      <c r="D1534" s="259">
        <v>923272071</v>
      </c>
      <c r="E1534" s="260" t="s">
        <v>1300</v>
      </c>
      <c r="F1534" s="261">
        <v>0</v>
      </c>
      <c r="G1534" s="261">
        <v>7736600</v>
      </c>
    </row>
    <row r="1535" spans="2:7" x14ac:dyDescent="0.35">
      <c r="B1535" s="260">
        <v>435501</v>
      </c>
      <c r="C1535" s="258" t="s">
        <v>2694</v>
      </c>
      <c r="D1535" s="259">
        <v>215405854</v>
      </c>
      <c r="E1535" s="260" t="s">
        <v>1402</v>
      </c>
      <c r="F1535" s="261">
        <v>0</v>
      </c>
      <c r="G1535" s="261">
        <v>842400</v>
      </c>
    </row>
    <row r="1536" spans="2:7" x14ac:dyDescent="0.35">
      <c r="B1536" s="260">
        <v>435501</v>
      </c>
      <c r="C1536" s="258" t="s">
        <v>2694</v>
      </c>
      <c r="D1536" s="259">
        <v>923273642</v>
      </c>
      <c r="E1536" s="260" t="s">
        <v>3353</v>
      </c>
      <c r="F1536" s="261">
        <v>0</v>
      </c>
      <c r="G1536" s="261">
        <v>1204100</v>
      </c>
    </row>
    <row r="1537" spans="2:7" x14ac:dyDescent="0.35">
      <c r="B1537" s="260">
        <v>435501</v>
      </c>
      <c r="C1537" s="258" t="s">
        <v>2694</v>
      </c>
      <c r="D1537" s="259">
        <v>261008558</v>
      </c>
      <c r="E1537" s="260" t="s">
        <v>423</v>
      </c>
      <c r="F1537" s="261">
        <v>0</v>
      </c>
      <c r="G1537" s="261">
        <v>827500</v>
      </c>
    </row>
    <row r="1538" spans="2:7" x14ac:dyDescent="0.35">
      <c r="B1538" s="260">
        <v>435501</v>
      </c>
      <c r="C1538" s="258" t="s">
        <v>2694</v>
      </c>
      <c r="D1538" s="259">
        <v>215523555</v>
      </c>
      <c r="E1538" s="260" t="s">
        <v>1173</v>
      </c>
      <c r="F1538" s="261">
        <v>0</v>
      </c>
      <c r="G1538" s="261">
        <v>842400</v>
      </c>
    </row>
    <row r="1539" spans="2:7" x14ac:dyDescent="0.35">
      <c r="B1539" s="260">
        <v>435501</v>
      </c>
      <c r="C1539" s="258" t="s">
        <v>2694</v>
      </c>
      <c r="D1539" s="259">
        <v>210105001</v>
      </c>
      <c r="E1539" s="260" t="s">
        <v>3309</v>
      </c>
      <c r="F1539" s="261">
        <v>0</v>
      </c>
      <c r="G1539" s="261">
        <v>2740600</v>
      </c>
    </row>
    <row r="1540" spans="2:7" x14ac:dyDescent="0.35">
      <c r="B1540" s="260">
        <v>435501</v>
      </c>
      <c r="C1540" s="258" t="s">
        <v>2694</v>
      </c>
      <c r="D1540" s="259">
        <v>923271593</v>
      </c>
      <c r="E1540" s="260" t="s">
        <v>513</v>
      </c>
      <c r="F1540" s="261">
        <v>0</v>
      </c>
      <c r="G1540" s="261">
        <v>582900</v>
      </c>
    </row>
    <row r="1541" spans="2:7" x14ac:dyDescent="0.35">
      <c r="B1541" s="260">
        <v>435501</v>
      </c>
      <c r="C1541" s="258" t="s">
        <v>2694</v>
      </c>
      <c r="D1541" s="259">
        <v>120150000</v>
      </c>
      <c r="E1541" s="260" t="s">
        <v>479</v>
      </c>
      <c r="F1541" s="261">
        <v>0</v>
      </c>
      <c r="G1541" s="261">
        <v>827500</v>
      </c>
    </row>
    <row r="1542" spans="2:7" x14ac:dyDescent="0.35">
      <c r="B1542" s="260">
        <v>435501</v>
      </c>
      <c r="C1542" s="258" t="s">
        <v>2694</v>
      </c>
      <c r="D1542" s="259">
        <v>124873000</v>
      </c>
      <c r="E1542" s="260" t="s">
        <v>694</v>
      </c>
      <c r="F1542" s="261">
        <v>0</v>
      </c>
      <c r="G1542" s="261">
        <v>1242400</v>
      </c>
    </row>
    <row r="1543" spans="2:7" x14ac:dyDescent="0.35">
      <c r="B1543" s="260">
        <v>435501</v>
      </c>
      <c r="C1543" s="258" t="s">
        <v>2694</v>
      </c>
      <c r="D1543" s="259">
        <v>220544430</v>
      </c>
      <c r="E1543" s="260" t="s">
        <v>968</v>
      </c>
      <c r="F1543" s="261">
        <v>0</v>
      </c>
      <c r="G1543" s="261">
        <v>728900</v>
      </c>
    </row>
    <row r="1544" spans="2:7" x14ac:dyDescent="0.35">
      <c r="B1544" s="260">
        <v>435501</v>
      </c>
      <c r="C1544" s="258" t="s">
        <v>2694</v>
      </c>
      <c r="D1544" s="259">
        <v>220152585</v>
      </c>
      <c r="E1544" s="260" t="s">
        <v>385</v>
      </c>
      <c r="F1544" s="261">
        <v>0</v>
      </c>
      <c r="G1544" s="261">
        <v>582900</v>
      </c>
    </row>
    <row r="1545" spans="2:7" x14ac:dyDescent="0.35">
      <c r="B1545" s="260">
        <v>435501</v>
      </c>
      <c r="C1545" s="258" t="s">
        <v>2694</v>
      </c>
      <c r="D1545" s="259">
        <v>233420001</v>
      </c>
      <c r="E1545" s="260" t="s">
        <v>875</v>
      </c>
      <c r="F1545" s="261">
        <v>0</v>
      </c>
      <c r="G1545" s="261">
        <v>91366866.099999979</v>
      </c>
    </row>
    <row r="1546" spans="2:7" x14ac:dyDescent="0.35">
      <c r="B1546" s="260">
        <v>435501</v>
      </c>
      <c r="C1546" s="258" t="s">
        <v>2694</v>
      </c>
      <c r="D1546" s="259">
        <v>220308001</v>
      </c>
      <c r="E1546" s="260" t="s">
        <v>1353</v>
      </c>
      <c r="F1546" s="261">
        <v>0</v>
      </c>
      <c r="G1546" s="261">
        <v>163469053.92000002</v>
      </c>
    </row>
    <row r="1547" spans="2:7" x14ac:dyDescent="0.35">
      <c r="B1547" s="260">
        <v>435501</v>
      </c>
      <c r="C1547" s="258" t="s">
        <v>2694</v>
      </c>
      <c r="D1547" s="259">
        <v>216018860</v>
      </c>
      <c r="E1547" s="260" t="s">
        <v>1406</v>
      </c>
      <c r="F1547" s="261">
        <v>0</v>
      </c>
      <c r="G1547" s="261">
        <v>1066700</v>
      </c>
    </row>
    <row r="1548" spans="2:7" x14ac:dyDescent="0.35">
      <c r="B1548" s="260">
        <v>435501</v>
      </c>
      <c r="C1548" s="258" t="s">
        <v>2694</v>
      </c>
      <c r="D1548" s="259">
        <v>213025530</v>
      </c>
      <c r="E1548" s="260" t="s">
        <v>1159</v>
      </c>
      <c r="F1548" s="261">
        <v>0</v>
      </c>
      <c r="G1548" s="261">
        <v>100486398.15000001</v>
      </c>
    </row>
    <row r="1549" spans="2:7" x14ac:dyDescent="0.35">
      <c r="B1549" s="260">
        <v>435501</v>
      </c>
      <c r="C1549" s="258" t="s">
        <v>2694</v>
      </c>
      <c r="D1549" s="259">
        <v>923273329</v>
      </c>
      <c r="E1549" s="260" t="s">
        <v>3293</v>
      </c>
      <c r="F1549" s="261">
        <v>0</v>
      </c>
      <c r="G1549" s="261">
        <v>1585057</v>
      </c>
    </row>
    <row r="1550" spans="2:7" x14ac:dyDescent="0.35">
      <c r="B1550" s="260">
        <v>435501</v>
      </c>
      <c r="C1550" s="258" t="s">
        <v>2694</v>
      </c>
      <c r="D1550" s="259">
        <v>923273140</v>
      </c>
      <c r="E1550" s="260" t="s">
        <v>3287</v>
      </c>
      <c r="F1550" s="261">
        <v>0</v>
      </c>
      <c r="G1550" s="261">
        <v>4717481.51</v>
      </c>
    </row>
    <row r="1551" spans="2:7" x14ac:dyDescent="0.35">
      <c r="B1551" s="260">
        <v>435501</v>
      </c>
      <c r="C1551" s="258" t="s">
        <v>2694</v>
      </c>
      <c r="D1551" s="259">
        <v>221511001</v>
      </c>
      <c r="E1551" s="260" t="s">
        <v>1018</v>
      </c>
      <c r="F1551" s="261">
        <v>0</v>
      </c>
      <c r="G1551" s="261">
        <v>40466271.600000001</v>
      </c>
    </row>
    <row r="1552" spans="2:7" x14ac:dyDescent="0.35">
      <c r="B1552" s="260">
        <v>435501</v>
      </c>
      <c r="C1552" s="258" t="s">
        <v>2694</v>
      </c>
      <c r="D1552" s="259">
        <v>828500000</v>
      </c>
      <c r="E1552" s="260" t="s">
        <v>308</v>
      </c>
      <c r="F1552" s="261">
        <v>0</v>
      </c>
      <c r="G1552" s="261">
        <v>43970032.210000001</v>
      </c>
    </row>
    <row r="1553" spans="2:7" x14ac:dyDescent="0.35">
      <c r="B1553" s="260">
        <v>435501</v>
      </c>
      <c r="C1553" s="258" t="s">
        <v>2694</v>
      </c>
      <c r="D1553" s="259">
        <v>923272423</v>
      </c>
      <c r="E1553" s="260" t="s">
        <v>1375</v>
      </c>
      <c r="F1553" s="261">
        <v>0</v>
      </c>
      <c r="G1553" s="261">
        <v>1176060716.8899999</v>
      </c>
    </row>
    <row r="1554" spans="2:7" x14ac:dyDescent="0.35">
      <c r="B1554" s="260">
        <v>435501</v>
      </c>
      <c r="C1554" s="258" t="s">
        <v>2694</v>
      </c>
      <c r="D1554" s="259">
        <v>923272000</v>
      </c>
      <c r="E1554" s="260" t="s">
        <v>3234</v>
      </c>
      <c r="F1554" s="261">
        <v>0</v>
      </c>
      <c r="G1554" s="261">
        <v>3361973801.23</v>
      </c>
    </row>
    <row r="1555" spans="2:7" x14ac:dyDescent="0.35">
      <c r="B1555" s="260">
        <v>435501</v>
      </c>
      <c r="C1555" s="258" t="s">
        <v>2694</v>
      </c>
      <c r="D1555" s="259">
        <v>216225862</v>
      </c>
      <c r="E1555" s="260" t="s">
        <v>1409</v>
      </c>
      <c r="F1555" s="261">
        <v>0</v>
      </c>
      <c r="G1555" s="261">
        <v>4001500</v>
      </c>
    </row>
    <row r="1556" spans="2:7" x14ac:dyDescent="0.35">
      <c r="B1556" s="260">
        <v>435501</v>
      </c>
      <c r="C1556" s="258" t="s">
        <v>2694</v>
      </c>
      <c r="D1556" s="259">
        <v>923272142</v>
      </c>
      <c r="E1556" s="260" t="s">
        <v>3245</v>
      </c>
      <c r="F1556" s="261">
        <v>0</v>
      </c>
      <c r="G1556" s="261">
        <v>229446337.10000002</v>
      </c>
    </row>
    <row r="1557" spans="2:7" x14ac:dyDescent="0.35">
      <c r="B1557" s="260">
        <v>435501</v>
      </c>
      <c r="C1557" s="258" t="s">
        <v>2694</v>
      </c>
      <c r="D1557" s="259">
        <v>219463594</v>
      </c>
      <c r="E1557" s="260" t="s">
        <v>1204</v>
      </c>
      <c r="F1557" s="261">
        <v>0</v>
      </c>
      <c r="G1557" s="261">
        <v>208267974.82999995</v>
      </c>
    </row>
    <row r="1558" spans="2:7" x14ac:dyDescent="0.35">
      <c r="B1558" s="260">
        <v>435501</v>
      </c>
      <c r="C1558" s="258" t="s">
        <v>2694</v>
      </c>
      <c r="D1558" s="259">
        <v>923273488</v>
      </c>
      <c r="E1558" s="260" t="s">
        <v>3313</v>
      </c>
      <c r="F1558" s="261">
        <v>0</v>
      </c>
      <c r="G1558" s="261">
        <v>14989063.959999999</v>
      </c>
    </row>
    <row r="1559" spans="2:7" x14ac:dyDescent="0.35">
      <c r="B1559" s="260">
        <v>435501</v>
      </c>
      <c r="C1559" s="258" t="s">
        <v>2694</v>
      </c>
      <c r="D1559" s="259">
        <v>220168397</v>
      </c>
      <c r="E1559" s="260" t="s">
        <v>963</v>
      </c>
      <c r="F1559" s="261">
        <v>0</v>
      </c>
      <c r="G1559" s="261">
        <v>19515210</v>
      </c>
    </row>
    <row r="1560" spans="2:7" x14ac:dyDescent="0.35">
      <c r="B1560" s="260">
        <v>435501</v>
      </c>
      <c r="C1560" s="258" t="s">
        <v>2694</v>
      </c>
      <c r="D1560" s="259">
        <v>218268682</v>
      </c>
      <c r="E1560" s="260" t="s">
        <v>1246</v>
      </c>
      <c r="F1560" s="261">
        <v>0</v>
      </c>
      <c r="G1560" s="261">
        <v>18139268.07</v>
      </c>
    </row>
    <row r="1561" spans="2:7" x14ac:dyDescent="0.35">
      <c r="B1561" s="260">
        <v>435501</v>
      </c>
      <c r="C1561" s="258" t="s">
        <v>2694</v>
      </c>
      <c r="D1561" s="259">
        <v>212568425</v>
      </c>
      <c r="E1561" s="260" t="s">
        <v>1087</v>
      </c>
      <c r="F1561" s="261">
        <v>0</v>
      </c>
      <c r="G1561" s="261">
        <v>3217700</v>
      </c>
    </row>
    <row r="1562" spans="2:7" x14ac:dyDescent="0.35">
      <c r="B1562" s="260">
        <v>435501</v>
      </c>
      <c r="C1562" s="258" t="s">
        <v>2694</v>
      </c>
      <c r="D1562" s="259">
        <v>215568855</v>
      </c>
      <c r="E1562" s="260" t="s">
        <v>1404</v>
      </c>
      <c r="F1562" s="261">
        <v>0</v>
      </c>
      <c r="G1562" s="261">
        <v>46438745.000000007</v>
      </c>
    </row>
    <row r="1563" spans="2:7" x14ac:dyDescent="0.35">
      <c r="B1563" s="260">
        <v>435501</v>
      </c>
      <c r="C1563" s="258" t="s">
        <v>2694</v>
      </c>
      <c r="D1563" s="259">
        <v>215268152</v>
      </c>
      <c r="E1563" s="260" t="s">
        <v>272</v>
      </c>
      <c r="F1563" s="261">
        <v>0</v>
      </c>
      <c r="G1563" s="261">
        <v>18119695.789999999</v>
      </c>
    </row>
    <row r="1564" spans="2:7" x14ac:dyDescent="0.35">
      <c r="B1564" s="260">
        <v>435501</v>
      </c>
      <c r="C1564" s="258" t="s">
        <v>2694</v>
      </c>
      <c r="D1564" s="259">
        <v>825676000</v>
      </c>
      <c r="E1564" s="260" t="s">
        <v>1033</v>
      </c>
      <c r="F1564" s="261">
        <v>0</v>
      </c>
      <c r="G1564" s="261">
        <v>728900</v>
      </c>
    </row>
    <row r="1565" spans="2:7" x14ac:dyDescent="0.35">
      <c r="B1565" s="260">
        <v>435501</v>
      </c>
      <c r="C1565" s="258" t="s">
        <v>2694</v>
      </c>
      <c r="D1565" s="259">
        <v>126876000</v>
      </c>
      <c r="E1565" s="260" t="s">
        <v>644</v>
      </c>
      <c r="F1565" s="261">
        <v>0</v>
      </c>
      <c r="G1565" s="261">
        <v>82573784.579999998</v>
      </c>
    </row>
    <row r="1566" spans="2:7" x14ac:dyDescent="0.35">
      <c r="B1566" s="260">
        <v>435501</v>
      </c>
      <c r="C1566" s="258" t="s">
        <v>2694</v>
      </c>
      <c r="D1566" s="259">
        <v>126025000</v>
      </c>
      <c r="E1566" s="260" t="s">
        <v>620</v>
      </c>
      <c r="F1566" s="261">
        <v>0</v>
      </c>
      <c r="G1566" s="261">
        <v>827500</v>
      </c>
    </row>
    <row r="1567" spans="2:7" x14ac:dyDescent="0.35">
      <c r="B1567" s="260">
        <v>435501</v>
      </c>
      <c r="C1567" s="258" t="s">
        <v>2694</v>
      </c>
      <c r="D1567" s="259">
        <v>230286320</v>
      </c>
      <c r="E1567" s="260" t="s">
        <v>792</v>
      </c>
      <c r="F1567" s="261">
        <v>0</v>
      </c>
      <c r="G1567" s="261">
        <v>842400</v>
      </c>
    </row>
    <row r="1568" spans="2:7" x14ac:dyDescent="0.35">
      <c r="B1568" s="260">
        <v>435501</v>
      </c>
      <c r="C1568" s="258" t="s">
        <v>2694</v>
      </c>
      <c r="D1568" s="259">
        <v>923272676</v>
      </c>
      <c r="E1568" s="260" t="s">
        <v>1210</v>
      </c>
      <c r="F1568" s="261">
        <v>0</v>
      </c>
      <c r="G1568" s="261">
        <v>582900</v>
      </c>
    </row>
    <row r="1569" spans="2:7" x14ac:dyDescent="0.35">
      <c r="B1569" s="260">
        <v>435501</v>
      </c>
      <c r="C1569" s="258" t="s">
        <v>2694</v>
      </c>
      <c r="D1569" s="259">
        <v>219481794</v>
      </c>
      <c r="E1569" s="260" t="s">
        <v>1326</v>
      </c>
      <c r="F1569" s="261">
        <v>0</v>
      </c>
      <c r="G1569" s="261">
        <v>18101459.52</v>
      </c>
    </row>
    <row r="1570" spans="2:7" x14ac:dyDescent="0.35">
      <c r="B1570" s="260">
        <v>435501</v>
      </c>
      <c r="C1570" s="258" t="s">
        <v>2694</v>
      </c>
      <c r="D1570" s="259">
        <v>220319821</v>
      </c>
      <c r="E1570" s="260" t="s">
        <v>477</v>
      </c>
      <c r="F1570" s="261">
        <v>0</v>
      </c>
      <c r="G1570" s="261">
        <v>992300</v>
      </c>
    </row>
    <row r="1571" spans="2:7" x14ac:dyDescent="0.35">
      <c r="B1571" s="260">
        <v>435501</v>
      </c>
      <c r="C1571" s="258" t="s">
        <v>2694</v>
      </c>
      <c r="D1571" s="259">
        <v>211854518</v>
      </c>
      <c r="E1571" s="260" t="s">
        <v>1157</v>
      </c>
      <c r="F1571" s="261">
        <v>0</v>
      </c>
      <c r="G1571" s="261">
        <v>28966086.809999999</v>
      </c>
    </row>
    <row r="1572" spans="2:7" x14ac:dyDescent="0.35">
      <c r="B1572" s="260">
        <v>435501</v>
      </c>
      <c r="C1572" s="258" t="s">
        <v>2694</v>
      </c>
      <c r="D1572" s="259">
        <v>216825168</v>
      </c>
      <c r="E1572" s="260" t="s">
        <v>282</v>
      </c>
      <c r="F1572" s="261">
        <v>0</v>
      </c>
      <c r="G1572" s="261">
        <v>53882415.809999987</v>
      </c>
    </row>
    <row r="1573" spans="2:7" x14ac:dyDescent="0.35">
      <c r="B1573" s="260">
        <v>435501</v>
      </c>
      <c r="C1573" s="258" t="s">
        <v>2694</v>
      </c>
      <c r="D1573" s="259">
        <v>225573001</v>
      </c>
      <c r="E1573" s="260" t="s">
        <v>749</v>
      </c>
      <c r="F1573" s="261">
        <v>0</v>
      </c>
      <c r="G1573" s="261">
        <v>29827568.740000002</v>
      </c>
    </row>
    <row r="1574" spans="2:7" x14ac:dyDescent="0.35">
      <c r="B1574" s="260">
        <v>435501</v>
      </c>
      <c r="C1574" s="258" t="s">
        <v>2694</v>
      </c>
      <c r="D1574" s="259">
        <v>210073200</v>
      </c>
      <c r="E1574" s="260" t="s">
        <v>301</v>
      </c>
      <c r="F1574" s="261">
        <v>0</v>
      </c>
      <c r="G1574" s="261">
        <v>54597047.499999993</v>
      </c>
    </row>
    <row r="1575" spans="2:7" x14ac:dyDescent="0.35">
      <c r="B1575" s="260">
        <v>435501</v>
      </c>
      <c r="C1575" s="258" t="s">
        <v>2694</v>
      </c>
      <c r="D1575" s="259">
        <v>214217442</v>
      </c>
      <c r="E1575" s="260" t="s">
        <v>1097</v>
      </c>
      <c r="F1575" s="261">
        <v>0</v>
      </c>
      <c r="G1575" s="261">
        <v>81088514</v>
      </c>
    </row>
    <row r="1576" spans="2:7" x14ac:dyDescent="0.35">
      <c r="B1576" s="260">
        <v>435501</v>
      </c>
      <c r="C1576" s="258" t="s">
        <v>2694</v>
      </c>
      <c r="D1576" s="259">
        <v>216105361</v>
      </c>
      <c r="E1576" s="260" t="s">
        <v>1039</v>
      </c>
      <c r="F1576" s="261">
        <v>0</v>
      </c>
      <c r="G1576" s="261">
        <v>23269650.110000003</v>
      </c>
    </row>
    <row r="1577" spans="2:7" x14ac:dyDescent="0.35">
      <c r="B1577" s="260">
        <v>435501</v>
      </c>
      <c r="C1577" s="258" t="s">
        <v>2694</v>
      </c>
      <c r="D1577" s="259">
        <v>213105631</v>
      </c>
      <c r="E1577" s="260" t="s">
        <v>1226</v>
      </c>
      <c r="F1577" s="261">
        <v>0</v>
      </c>
      <c r="G1577" s="261">
        <v>86376286</v>
      </c>
    </row>
    <row r="1578" spans="2:7" x14ac:dyDescent="0.35">
      <c r="B1578" s="260">
        <v>435501</v>
      </c>
      <c r="C1578" s="258" t="s">
        <v>2694</v>
      </c>
      <c r="D1578" s="259">
        <v>215905059</v>
      </c>
      <c r="E1578" s="260" t="s">
        <v>222</v>
      </c>
      <c r="F1578" s="261">
        <v>0</v>
      </c>
      <c r="G1578" s="261">
        <v>1048884</v>
      </c>
    </row>
    <row r="1579" spans="2:7" x14ac:dyDescent="0.35">
      <c r="B1579" s="260">
        <v>435501</v>
      </c>
      <c r="C1579" s="258" t="s">
        <v>2694</v>
      </c>
      <c r="D1579" s="259">
        <v>923271372</v>
      </c>
      <c r="E1579" s="260" t="s">
        <v>821</v>
      </c>
      <c r="F1579" s="261">
        <v>0</v>
      </c>
      <c r="G1579" s="261">
        <v>1480100</v>
      </c>
    </row>
    <row r="1580" spans="2:7" x14ac:dyDescent="0.35">
      <c r="B1580" s="260">
        <v>435501</v>
      </c>
      <c r="C1580" s="258" t="s">
        <v>2694</v>
      </c>
      <c r="D1580" s="259">
        <v>84200000</v>
      </c>
      <c r="E1580" s="260" t="s">
        <v>3262</v>
      </c>
      <c r="F1580" s="261">
        <v>0</v>
      </c>
      <c r="G1580" s="261">
        <v>11577473.91</v>
      </c>
    </row>
    <row r="1581" spans="2:7" x14ac:dyDescent="0.35">
      <c r="B1581" s="260">
        <v>435501</v>
      </c>
      <c r="C1581" s="258" t="s">
        <v>2694</v>
      </c>
      <c r="D1581" s="259">
        <v>210741807</v>
      </c>
      <c r="E1581" s="260" t="s">
        <v>1344</v>
      </c>
      <c r="F1581" s="261">
        <v>0</v>
      </c>
      <c r="G1581" s="261">
        <v>65027891.600000009</v>
      </c>
    </row>
    <row r="1582" spans="2:7" x14ac:dyDescent="0.35">
      <c r="B1582" s="260">
        <v>435501</v>
      </c>
      <c r="C1582" s="258" t="s">
        <v>2694</v>
      </c>
      <c r="D1582" s="259">
        <v>230141298</v>
      </c>
      <c r="E1582" s="260" t="s">
        <v>890</v>
      </c>
      <c r="F1582" s="261">
        <v>0</v>
      </c>
      <c r="G1582" s="261">
        <v>69781204.00999999</v>
      </c>
    </row>
    <row r="1583" spans="2:7" x14ac:dyDescent="0.35">
      <c r="B1583" s="260">
        <v>435501</v>
      </c>
      <c r="C1583" s="258" t="s">
        <v>2694</v>
      </c>
      <c r="D1583" s="259">
        <v>210152001</v>
      </c>
      <c r="E1583" s="260" t="s">
        <v>162</v>
      </c>
      <c r="F1583" s="261">
        <v>0</v>
      </c>
      <c r="G1583" s="261">
        <v>781517737.21000004</v>
      </c>
    </row>
    <row r="1584" spans="2:7" x14ac:dyDescent="0.35">
      <c r="B1584" s="260">
        <v>435501</v>
      </c>
      <c r="C1584" s="258" t="s">
        <v>2694</v>
      </c>
      <c r="D1584" s="259">
        <v>923270838</v>
      </c>
      <c r="E1584" s="260" t="s">
        <v>469</v>
      </c>
      <c r="F1584" s="261">
        <v>0</v>
      </c>
      <c r="G1584" s="261">
        <v>827500</v>
      </c>
    </row>
    <row r="1585" spans="2:7" x14ac:dyDescent="0.35">
      <c r="B1585" s="260">
        <v>435501</v>
      </c>
      <c r="C1585" s="258" t="s">
        <v>2694</v>
      </c>
      <c r="D1585" s="259">
        <v>124766000</v>
      </c>
      <c r="E1585" s="260" t="s">
        <v>700</v>
      </c>
      <c r="F1585" s="261">
        <v>0</v>
      </c>
      <c r="G1585" s="261">
        <v>79608043.010000005</v>
      </c>
    </row>
    <row r="1586" spans="2:7" x14ac:dyDescent="0.35">
      <c r="B1586" s="260">
        <v>435501</v>
      </c>
      <c r="C1586" s="258" t="s">
        <v>2694</v>
      </c>
      <c r="D1586" s="259">
        <v>127344000</v>
      </c>
      <c r="E1586" s="260" t="s">
        <v>621</v>
      </c>
      <c r="F1586" s="261">
        <v>0</v>
      </c>
      <c r="G1586" s="261">
        <v>1410400</v>
      </c>
    </row>
    <row r="1587" spans="2:7" x14ac:dyDescent="0.35">
      <c r="B1587" s="260">
        <v>435501</v>
      </c>
      <c r="C1587" s="258" t="s">
        <v>2694</v>
      </c>
      <c r="D1587" s="259">
        <v>220141319</v>
      </c>
      <c r="E1587" s="260" t="s">
        <v>584</v>
      </c>
      <c r="F1587" s="261">
        <v>0</v>
      </c>
      <c r="G1587" s="261">
        <v>621200</v>
      </c>
    </row>
    <row r="1588" spans="2:7" x14ac:dyDescent="0.35">
      <c r="B1588" s="260">
        <v>435501</v>
      </c>
      <c r="C1588" s="258" t="s">
        <v>2694</v>
      </c>
      <c r="D1588" s="259">
        <v>220168245</v>
      </c>
      <c r="E1588" s="260" t="s">
        <v>433</v>
      </c>
      <c r="F1588" s="261">
        <v>0</v>
      </c>
      <c r="G1588" s="261">
        <v>582900</v>
      </c>
    </row>
    <row r="1589" spans="2:7" x14ac:dyDescent="0.35">
      <c r="B1589" s="260">
        <v>435501</v>
      </c>
      <c r="C1589" s="258" t="s">
        <v>2694</v>
      </c>
      <c r="D1589" s="259">
        <v>217508675</v>
      </c>
      <c r="E1589" s="260" t="s">
        <v>1279</v>
      </c>
      <c r="F1589" s="261">
        <v>0</v>
      </c>
      <c r="G1589" s="261">
        <v>992300</v>
      </c>
    </row>
    <row r="1590" spans="2:7" x14ac:dyDescent="0.35">
      <c r="B1590" s="260">
        <v>435501</v>
      </c>
      <c r="C1590" s="258" t="s">
        <v>2694</v>
      </c>
      <c r="D1590" s="259">
        <v>123305000</v>
      </c>
      <c r="E1590" s="260" t="s">
        <v>404</v>
      </c>
      <c r="F1590" s="261">
        <v>0</v>
      </c>
      <c r="G1590" s="261">
        <v>1256200</v>
      </c>
    </row>
    <row r="1591" spans="2:7" x14ac:dyDescent="0.35">
      <c r="B1591" s="260">
        <v>435501</v>
      </c>
      <c r="C1591" s="258" t="s">
        <v>2694</v>
      </c>
      <c r="D1591" s="259">
        <v>217205172</v>
      </c>
      <c r="E1591" s="260" t="s">
        <v>287</v>
      </c>
      <c r="F1591" s="261">
        <v>0</v>
      </c>
      <c r="G1591" s="261">
        <v>2750300</v>
      </c>
    </row>
    <row r="1592" spans="2:7" x14ac:dyDescent="0.35">
      <c r="B1592" s="260">
        <v>435501</v>
      </c>
      <c r="C1592" s="258" t="s">
        <v>2694</v>
      </c>
      <c r="D1592" s="259">
        <v>923271505</v>
      </c>
      <c r="E1592" s="260" t="s">
        <v>823</v>
      </c>
      <c r="F1592" s="261">
        <v>0</v>
      </c>
      <c r="G1592" s="261">
        <v>621200</v>
      </c>
    </row>
    <row r="1593" spans="2:7" x14ac:dyDescent="0.35">
      <c r="B1593" s="260">
        <v>435501</v>
      </c>
      <c r="C1593" s="258" t="s">
        <v>2694</v>
      </c>
      <c r="D1593" s="259">
        <v>125341000</v>
      </c>
      <c r="E1593" s="260" t="s">
        <v>641</v>
      </c>
      <c r="F1593" s="261">
        <v>0</v>
      </c>
      <c r="G1593" s="261">
        <v>621200</v>
      </c>
    </row>
    <row r="1594" spans="2:7" x14ac:dyDescent="0.35">
      <c r="B1594" s="260">
        <v>435501</v>
      </c>
      <c r="C1594" s="258" t="s">
        <v>2694</v>
      </c>
      <c r="D1594" s="259">
        <v>923269415</v>
      </c>
      <c r="E1594" s="260" t="s">
        <v>413</v>
      </c>
      <c r="F1594" s="261">
        <v>0</v>
      </c>
      <c r="G1594" s="261">
        <v>736200</v>
      </c>
    </row>
    <row r="1595" spans="2:7" x14ac:dyDescent="0.35">
      <c r="B1595" s="260">
        <v>435501</v>
      </c>
      <c r="C1595" s="258" t="s">
        <v>2694</v>
      </c>
      <c r="D1595" s="259">
        <v>264420517</v>
      </c>
      <c r="E1595" s="260" t="s">
        <v>528</v>
      </c>
      <c r="F1595" s="261">
        <v>0</v>
      </c>
      <c r="G1595" s="261">
        <v>582900</v>
      </c>
    </row>
    <row r="1596" spans="2:7" x14ac:dyDescent="0.35">
      <c r="B1596" s="260">
        <v>435501</v>
      </c>
      <c r="C1596" s="258" t="s">
        <v>2694</v>
      </c>
      <c r="D1596" s="259">
        <v>219352693</v>
      </c>
      <c r="E1596" s="260" t="s">
        <v>1270</v>
      </c>
      <c r="F1596" s="261">
        <v>0</v>
      </c>
      <c r="G1596" s="261">
        <v>842400</v>
      </c>
    </row>
    <row r="1597" spans="2:7" x14ac:dyDescent="0.35">
      <c r="B1597" s="260">
        <v>435501</v>
      </c>
      <c r="C1597" s="258" t="s">
        <v>2694</v>
      </c>
      <c r="D1597" s="259">
        <v>212805628</v>
      </c>
      <c r="E1597" s="260" t="s">
        <v>1224</v>
      </c>
      <c r="F1597" s="261">
        <v>0</v>
      </c>
      <c r="G1597" s="261">
        <v>582900</v>
      </c>
    </row>
    <row r="1598" spans="2:7" x14ac:dyDescent="0.35">
      <c r="B1598" s="260">
        <v>435501</v>
      </c>
      <c r="C1598" s="258" t="s">
        <v>2694</v>
      </c>
      <c r="D1598" s="259">
        <v>92200000</v>
      </c>
      <c r="E1598" s="260" t="s">
        <v>451</v>
      </c>
      <c r="F1598" s="261">
        <v>0</v>
      </c>
      <c r="G1598" s="261">
        <v>17963349.009999998</v>
      </c>
    </row>
    <row r="1599" spans="2:7" x14ac:dyDescent="0.35">
      <c r="B1599" s="260">
        <v>435501</v>
      </c>
      <c r="C1599" s="258" t="s">
        <v>2694</v>
      </c>
      <c r="D1599" s="259">
        <v>219719397</v>
      </c>
      <c r="E1599" s="260" t="s">
        <v>1067</v>
      </c>
      <c r="F1599" s="261">
        <v>0</v>
      </c>
      <c r="G1599" s="261">
        <v>120997657.22</v>
      </c>
    </row>
    <row r="1600" spans="2:7" x14ac:dyDescent="0.35">
      <c r="B1600" s="260">
        <v>435501</v>
      </c>
      <c r="C1600" s="258" t="s">
        <v>2694</v>
      </c>
      <c r="D1600" s="259">
        <v>923273484</v>
      </c>
      <c r="E1600" s="260" t="s">
        <v>3312</v>
      </c>
      <c r="F1600" s="261">
        <v>0</v>
      </c>
      <c r="G1600" s="261">
        <v>46362056.259999998</v>
      </c>
    </row>
    <row r="1601" spans="2:7" x14ac:dyDescent="0.35">
      <c r="B1601" s="260">
        <v>435501</v>
      </c>
      <c r="C1601" s="258" t="s">
        <v>2694</v>
      </c>
      <c r="D1601" s="259">
        <v>230127001</v>
      </c>
      <c r="E1601" s="260" t="s">
        <v>826</v>
      </c>
      <c r="F1601" s="261">
        <v>0</v>
      </c>
      <c r="G1601" s="261">
        <v>1418800</v>
      </c>
    </row>
    <row r="1602" spans="2:7" x14ac:dyDescent="0.35">
      <c r="B1602" s="260">
        <v>435501</v>
      </c>
      <c r="C1602" s="258" t="s">
        <v>2694</v>
      </c>
      <c r="D1602" s="259">
        <v>923272701</v>
      </c>
      <c r="E1602" s="260" t="s">
        <v>974</v>
      </c>
      <c r="F1602" s="261">
        <v>0</v>
      </c>
      <c r="G1602" s="261">
        <v>3715036.9000000004</v>
      </c>
    </row>
    <row r="1603" spans="2:7" x14ac:dyDescent="0.35">
      <c r="B1603" s="260">
        <v>435501</v>
      </c>
      <c r="C1603" s="258" t="s">
        <v>2694</v>
      </c>
      <c r="D1603" s="259">
        <v>923271350</v>
      </c>
      <c r="E1603" s="260" t="s">
        <v>972</v>
      </c>
      <c r="F1603" s="261">
        <v>0</v>
      </c>
      <c r="G1603" s="261">
        <v>1319100</v>
      </c>
    </row>
    <row r="1604" spans="2:7" x14ac:dyDescent="0.35">
      <c r="B1604" s="260">
        <v>435501</v>
      </c>
      <c r="C1604" s="258" t="s">
        <v>2694</v>
      </c>
      <c r="D1604" s="259">
        <v>923272872</v>
      </c>
      <c r="E1604" s="260" t="s">
        <v>3238</v>
      </c>
      <c r="F1604" s="261">
        <v>0</v>
      </c>
      <c r="G1604" s="261">
        <v>3113588.23</v>
      </c>
    </row>
    <row r="1605" spans="2:7" x14ac:dyDescent="0.35">
      <c r="B1605" s="260">
        <v>435501</v>
      </c>
      <c r="C1605" s="258" t="s">
        <v>2694</v>
      </c>
      <c r="D1605" s="259">
        <v>225870001</v>
      </c>
      <c r="E1605" s="260" t="s">
        <v>908</v>
      </c>
      <c r="F1605" s="261">
        <v>0</v>
      </c>
      <c r="G1605" s="261">
        <v>23680000</v>
      </c>
    </row>
    <row r="1606" spans="2:7" x14ac:dyDescent="0.35">
      <c r="B1606" s="260">
        <v>435501</v>
      </c>
      <c r="C1606" s="258" t="s">
        <v>2694</v>
      </c>
      <c r="D1606" s="259">
        <v>128870000</v>
      </c>
      <c r="E1606" s="260" t="s">
        <v>1388</v>
      </c>
      <c r="F1606" s="261">
        <v>0</v>
      </c>
      <c r="G1606" s="261">
        <v>13339660.74</v>
      </c>
    </row>
    <row r="1607" spans="2:7" x14ac:dyDescent="0.35">
      <c r="B1607" s="260">
        <v>435501</v>
      </c>
      <c r="C1607" s="258" t="s">
        <v>2694</v>
      </c>
      <c r="D1607" s="259">
        <v>923271277</v>
      </c>
      <c r="E1607" s="260" t="s">
        <v>456</v>
      </c>
      <c r="F1607" s="261">
        <v>0</v>
      </c>
      <c r="G1607" s="261">
        <v>582900</v>
      </c>
    </row>
    <row r="1608" spans="2:7" x14ac:dyDescent="0.35">
      <c r="B1608" s="260">
        <v>435501</v>
      </c>
      <c r="C1608" s="258" t="s">
        <v>2694</v>
      </c>
      <c r="D1608" s="259">
        <v>923271097</v>
      </c>
      <c r="E1608" s="260" t="s">
        <v>529</v>
      </c>
      <c r="F1608" s="261">
        <v>0</v>
      </c>
      <c r="G1608" s="261">
        <v>60689161.709999993</v>
      </c>
    </row>
    <row r="1609" spans="2:7" x14ac:dyDescent="0.35">
      <c r="B1609" s="260">
        <v>435501</v>
      </c>
      <c r="C1609" s="258" t="s">
        <v>2694</v>
      </c>
      <c r="D1609" s="259">
        <v>218325183</v>
      </c>
      <c r="E1609" s="260" t="s">
        <v>296</v>
      </c>
      <c r="F1609" s="261">
        <v>0</v>
      </c>
      <c r="G1609" s="261">
        <v>195715291.63999999</v>
      </c>
    </row>
    <row r="1610" spans="2:7" x14ac:dyDescent="0.35">
      <c r="B1610" s="260">
        <v>435501</v>
      </c>
      <c r="C1610" s="258" t="s">
        <v>2694</v>
      </c>
      <c r="D1610" s="259">
        <v>270115600</v>
      </c>
      <c r="E1610" s="260" t="s">
        <v>448</v>
      </c>
      <c r="F1610" s="261">
        <v>0</v>
      </c>
      <c r="G1610" s="261">
        <v>42670700.710000008</v>
      </c>
    </row>
    <row r="1611" spans="2:7" x14ac:dyDescent="0.35">
      <c r="B1611" s="260">
        <v>435501</v>
      </c>
      <c r="C1611" s="258" t="s">
        <v>2694</v>
      </c>
      <c r="D1611" s="259">
        <v>211415514</v>
      </c>
      <c r="E1611" s="260" t="s">
        <v>1150</v>
      </c>
      <c r="F1611" s="261">
        <v>0</v>
      </c>
      <c r="G1611" s="261">
        <v>25852600</v>
      </c>
    </row>
    <row r="1612" spans="2:7" x14ac:dyDescent="0.35">
      <c r="B1612" s="260">
        <v>435501</v>
      </c>
      <c r="C1612" s="258" t="s">
        <v>2694</v>
      </c>
      <c r="D1612" s="259">
        <v>93500000</v>
      </c>
      <c r="E1612" s="260" t="s">
        <v>1452</v>
      </c>
      <c r="F1612" s="261">
        <v>0</v>
      </c>
      <c r="G1612" s="261">
        <v>51112682.930000007</v>
      </c>
    </row>
    <row r="1613" spans="2:7" x14ac:dyDescent="0.35">
      <c r="B1613" s="260">
        <v>435501</v>
      </c>
      <c r="C1613" s="258" t="s">
        <v>2694</v>
      </c>
      <c r="D1613" s="259">
        <v>270115762</v>
      </c>
      <c r="E1613" s="260" t="s">
        <v>465</v>
      </c>
      <c r="F1613" s="261">
        <v>0</v>
      </c>
      <c r="G1613" s="261">
        <v>1500000</v>
      </c>
    </row>
    <row r="1614" spans="2:7" x14ac:dyDescent="0.35">
      <c r="B1614" s="260">
        <v>435501</v>
      </c>
      <c r="C1614" s="258" t="s">
        <v>2694</v>
      </c>
      <c r="D1614" s="259">
        <v>213825438</v>
      </c>
      <c r="E1614" s="260" t="s">
        <v>1100</v>
      </c>
      <c r="F1614" s="261">
        <v>0</v>
      </c>
      <c r="G1614" s="261">
        <v>75104849.019999981</v>
      </c>
    </row>
    <row r="1615" spans="2:7" x14ac:dyDescent="0.35">
      <c r="B1615" s="260">
        <v>435501</v>
      </c>
      <c r="C1615" s="258" t="s">
        <v>2694</v>
      </c>
      <c r="D1615" s="259">
        <v>211850318</v>
      </c>
      <c r="E1615" s="260" t="s">
        <v>936</v>
      </c>
      <c r="F1615" s="261">
        <v>0</v>
      </c>
      <c r="G1615" s="261">
        <v>992300</v>
      </c>
    </row>
    <row r="1616" spans="2:7" x14ac:dyDescent="0.35">
      <c r="B1616" s="260">
        <v>435501</v>
      </c>
      <c r="C1616" s="258" t="s">
        <v>2694</v>
      </c>
      <c r="D1616" s="259">
        <v>210195001</v>
      </c>
      <c r="E1616" s="260" t="s">
        <v>1252</v>
      </c>
      <c r="F1616" s="261">
        <v>0</v>
      </c>
      <c r="G1616" s="261">
        <v>25228184.690000001</v>
      </c>
    </row>
    <row r="1617" spans="2:7" x14ac:dyDescent="0.35">
      <c r="B1617" s="260">
        <v>435501</v>
      </c>
      <c r="C1617" s="258" t="s">
        <v>2694</v>
      </c>
      <c r="D1617" s="259">
        <v>211085410</v>
      </c>
      <c r="E1617" s="260" t="s">
        <v>3265</v>
      </c>
      <c r="F1617" s="261">
        <v>0</v>
      </c>
      <c r="G1617" s="261">
        <v>24007574.59</v>
      </c>
    </row>
    <row r="1618" spans="2:7" x14ac:dyDescent="0.35">
      <c r="B1618" s="260">
        <v>435501</v>
      </c>
      <c r="C1618" s="258" t="s">
        <v>2694</v>
      </c>
      <c r="D1618" s="259">
        <v>923272068</v>
      </c>
      <c r="E1618" s="260" t="s">
        <v>998</v>
      </c>
      <c r="F1618" s="261">
        <v>0</v>
      </c>
      <c r="G1618" s="261">
        <v>4994521.4799999995</v>
      </c>
    </row>
    <row r="1619" spans="2:7" x14ac:dyDescent="0.35">
      <c r="B1619" s="260">
        <v>435501</v>
      </c>
      <c r="C1619" s="258" t="s">
        <v>2694</v>
      </c>
      <c r="D1619" s="259">
        <v>219181591</v>
      </c>
      <c r="E1619" s="260" t="s">
        <v>1198</v>
      </c>
      <c r="F1619" s="261">
        <v>0</v>
      </c>
      <c r="G1619" s="261">
        <v>5762800</v>
      </c>
    </row>
    <row r="1620" spans="2:7" x14ac:dyDescent="0.35">
      <c r="B1620" s="260">
        <v>435501</v>
      </c>
      <c r="C1620" s="258" t="s">
        <v>2694</v>
      </c>
      <c r="D1620" s="259">
        <v>923272198</v>
      </c>
      <c r="E1620" s="260" t="s">
        <v>3344</v>
      </c>
      <c r="F1620" s="261">
        <v>0</v>
      </c>
      <c r="G1620" s="261">
        <v>842400</v>
      </c>
    </row>
    <row r="1621" spans="2:7" x14ac:dyDescent="0.35">
      <c r="B1621" s="260">
        <v>435501</v>
      </c>
      <c r="C1621" s="258" t="s">
        <v>2694</v>
      </c>
      <c r="D1621" s="259">
        <v>220163548</v>
      </c>
      <c r="E1621" s="260" t="s">
        <v>958</v>
      </c>
      <c r="F1621" s="261">
        <v>0</v>
      </c>
      <c r="G1621" s="261">
        <v>728900</v>
      </c>
    </row>
    <row r="1622" spans="2:7" x14ac:dyDescent="0.35">
      <c r="B1622" s="260">
        <v>435501</v>
      </c>
      <c r="C1622" s="258" t="s">
        <v>2694</v>
      </c>
      <c r="D1622" s="259">
        <v>27123000</v>
      </c>
      <c r="E1622" s="260" t="s">
        <v>3251</v>
      </c>
      <c r="F1622" s="261">
        <v>0</v>
      </c>
      <c r="G1622" s="261">
        <v>1304800</v>
      </c>
    </row>
    <row r="1623" spans="2:7" x14ac:dyDescent="0.35">
      <c r="B1623" s="260">
        <v>435501</v>
      </c>
      <c r="C1623" s="258" t="s">
        <v>2694</v>
      </c>
      <c r="D1623" s="259">
        <v>216925269</v>
      </c>
      <c r="E1623" s="260" t="s">
        <v>895</v>
      </c>
      <c r="F1623" s="261">
        <v>0</v>
      </c>
      <c r="G1623" s="261">
        <v>621200</v>
      </c>
    </row>
    <row r="1624" spans="2:7" x14ac:dyDescent="0.35">
      <c r="B1624" s="260">
        <v>435501</v>
      </c>
      <c r="C1624" s="258" t="s">
        <v>2694</v>
      </c>
      <c r="D1624" s="259">
        <v>923271167</v>
      </c>
      <c r="E1624" s="260" t="s">
        <v>756</v>
      </c>
      <c r="F1624" s="261">
        <v>0</v>
      </c>
      <c r="G1624" s="261">
        <v>1570100</v>
      </c>
    </row>
    <row r="1625" spans="2:7" x14ac:dyDescent="0.35">
      <c r="B1625" s="260">
        <v>435501</v>
      </c>
      <c r="C1625" s="258" t="s">
        <v>2694</v>
      </c>
      <c r="D1625" s="259">
        <v>82900000</v>
      </c>
      <c r="E1625" s="260" t="s">
        <v>559</v>
      </c>
      <c r="F1625" s="261">
        <v>0</v>
      </c>
      <c r="G1625" s="261">
        <v>18449712.990000002</v>
      </c>
    </row>
    <row r="1626" spans="2:7" x14ac:dyDescent="0.35">
      <c r="B1626" s="260">
        <v>435501</v>
      </c>
      <c r="C1626" s="258" t="s">
        <v>2694</v>
      </c>
      <c r="D1626" s="259">
        <v>923272576</v>
      </c>
      <c r="E1626" s="260" t="s">
        <v>763</v>
      </c>
      <c r="F1626" s="261">
        <v>0</v>
      </c>
      <c r="G1626" s="261">
        <v>506000</v>
      </c>
    </row>
    <row r="1627" spans="2:7" x14ac:dyDescent="0.35">
      <c r="B1627" s="260">
        <v>435501</v>
      </c>
      <c r="C1627" s="258" t="s">
        <v>2694</v>
      </c>
      <c r="D1627" s="259">
        <v>218005380</v>
      </c>
      <c r="E1627" s="260" t="s">
        <v>1053</v>
      </c>
      <c r="F1627" s="261">
        <v>0</v>
      </c>
      <c r="G1627" s="261">
        <v>1849500</v>
      </c>
    </row>
    <row r="1628" spans="2:7" x14ac:dyDescent="0.35">
      <c r="B1628" s="260">
        <v>435501</v>
      </c>
      <c r="C1628" s="258" t="s">
        <v>2694</v>
      </c>
      <c r="D1628" s="259">
        <v>923273203</v>
      </c>
      <c r="E1628" s="260" t="s">
        <v>3290</v>
      </c>
      <c r="F1628" s="261">
        <v>0</v>
      </c>
      <c r="G1628" s="261">
        <v>247988810</v>
      </c>
    </row>
    <row r="1629" spans="2:7" x14ac:dyDescent="0.35">
      <c r="B1629" s="260">
        <v>435501</v>
      </c>
      <c r="C1629" s="258" t="s">
        <v>2694</v>
      </c>
      <c r="D1629" s="259">
        <v>218825288</v>
      </c>
      <c r="E1629" s="260" t="s">
        <v>918</v>
      </c>
      <c r="F1629" s="261">
        <v>0</v>
      </c>
      <c r="G1629" s="261">
        <v>114886450.22000003</v>
      </c>
    </row>
    <row r="1630" spans="2:7" x14ac:dyDescent="0.35">
      <c r="B1630" s="260">
        <v>435501</v>
      </c>
      <c r="C1630" s="258" t="s">
        <v>2694</v>
      </c>
      <c r="D1630" s="259">
        <v>219125491</v>
      </c>
      <c r="E1630" s="260" t="s">
        <v>1138</v>
      </c>
      <c r="F1630" s="261">
        <v>0</v>
      </c>
      <c r="G1630" s="261">
        <v>95490993.99000001</v>
      </c>
    </row>
    <row r="1631" spans="2:7" x14ac:dyDescent="0.35">
      <c r="B1631" s="260">
        <v>435501</v>
      </c>
      <c r="C1631" s="258" t="s">
        <v>2694</v>
      </c>
      <c r="D1631" s="259">
        <v>219925099</v>
      </c>
      <c r="E1631" s="260" t="s">
        <v>243</v>
      </c>
      <c r="F1631" s="261">
        <v>0</v>
      </c>
      <c r="G1631" s="261">
        <v>226176047.67999995</v>
      </c>
    </row>
    <row r="1632" spans="2:7" x14ac:dyDescent="0.35">
      <c r="B1632" s="260">
        <v>435501</v>
      </c>
      <c r="C1632" s="258" t="s">
        <v>2694</v>
      </c>
      <c r="D1632" s="259">
        <v>216925769</v>
      </c>
      <c r="E1632" s="260" t="s">
        <v>1315</v>
      </c>
      <c r="F1632" s="261">
        <v>0</v>
      </c>
      <c r="G1632" s="261">
        <v>356776803.4799999</v>
      </c>
    </row>
    <row r="1633" spans="2:7" x14ac:dyDescent="0.35">
      <c r="B1633" s="260">
        <v>435501</v>
      </c>
      <c r="C1633" s="258" t="s">
        <v>2694</v>
      </c>
      <c r="D1633" s="259">
        <v>923273374</v>
      </c>
      <c r="E1633" s="260" t="s">
        <v>3295</v>
      </c>
      <c r="F1633" s="261">
        <v>0</v>
      </c>
      <c r="G1633" s="261">
        <v>146874708</v>
      </c>
    </row>
    <row r="1634" spans="2:7" x14ac:dyDescent="0.35">
      <c r="B1634" s="260">
        <v>435501</v>
      </c>
      <c r="C1634" s="258" t="s">
        <v>2694</v>
      </c>
      <c r="D1634" s="259">
        <v>215425754</v>
      </c>
      <c r="E1634" s="260" t="s">
        <v>1298</v>
      </c>
      <c r="F1634" s="261">
        <v>0</v>
      </c>
      <c r="G1634" s="261">
        <v>177352295.79000002</v>
      </c>
    </row>
    <row r="1635" spans="2:7" x14ac:dyDescent="0.35">
      <c r="B1635" s="260">
        <v>435501</v>
      </c>
      <c r="C1635" s="258" t="s">
        <v>2694</v>
      </c>
      <c r="D1635" s="259">
        <v>923272712</v>
      </c>
      <c r="E1635" s="260" t="s">
        <v>192</v>
      </c>
      <c r="F1635" s="261">
        <v>0</v>
      </c>
      <c r="G1635" s="261">
        <v>702605473.82999992</v>
      </c>
    </row>
    <row r="1636" spans="2:7" x14ac:dyDescent="0.35">
      <c r="B1636" s="260">
        <v>435501</v>
      </c>
      <c r="C1636" s="258" t="s">
        <v>2694</v>
      </c>
      <c r="D1636" s="259">
        <v>212425224</v>
      </c>
      <c r="E1636" s="260" t="s">
        <v>341</v>
      </c>
      <c r="F1636" s="261">
        <v>0</v>
      </c>
      <c r="G1636" s="261">
        <v>19848261</v>
      </c>
    </row>
    <row r="1637" spans="2:7" x14ac:dyDescent="0.35">
      <c r="B1637" s="260">
        <v>435501</v>
      </c>
      <c r="C1637" s="258" t="s">
        <v>2694</v>
      </c>
      <c r="D1637" s="259">
        <v>13000000</v>
      </c>
      <c r="E1637" s="260" t="s">
        <v>1320</v>
      </c>
      <c r="F1637" s="261">
        <v>0</v>
      </c>
      <c r="G1637" s="261">
        <v>4286500</v>
      </c>
    </row>
    <row r="1638" spans="2:7" x14ac:dyDescent="0.35">
      <c r="B1638" s="260">
        <v>435501</v>
      </c>
      <c r="C1638" s="258" t="s">
        <v>2694</v>
      </c>
      <c r="D1638" s="259">
        <v>923273802</v>
      </c>
      <c r="E1638" s="260" t="s">
        <v>3356</v>
      </c>
      <c r="F1638" s="261">
        <v>0</v>
      </c>
      <c r="G1638" s="261">
        <v>600000</v>
      </c>
    </row>
    <row r="1639" spans="2:7" x14ac:dyDescent="0.35">
      <c r="B1639" s="260">
        <v>435501</v>
      </c>
      <c r="C1639" s="258" t="s">
        <v>2694</v>
      </c>
      <c r="D1639" s="259">
        <v>923273092</v>
      </c>
      <c r="E1639" s="260" t="s">
        <v>3280</v>
      </c>
      <c r="F1639" s="261">
        <v>0</v>
      </c>
      <c r="G1639" s="261">
        <v>25757158.130000003</v>
      </c>
    </row>
    <row r="1640" spans="2:7" x14ac:dyDescent="0.35">
      <c r="B1640" s="260">
        <v>435501</v>
      </c>
      <c r="C1640" s="258" t="s">
        <v>2694</v>
      </c>
      <c r="D1640" s="259">
        <v>126263000</v>
      </c>
      <c r="E1640" s="260" t="s">
        <v>1015</v>
      </c>
      <c r="F1640" s="261">
        <v>0</v>
      </c>
      <c r="G1640" s="261">
        <v>184263974.79999998</v>
      </c>
    </row>
    <row r="1641" spans="2:7" x14ac:dyDescent="0.35">
      <c r="B1641" s="260">
        <v>435501</v>
      </c>
      <c r="C1641" s="258" t="s">
        <v>2694</v>
      </c>
      <c r="D1641" s="259">
        <v>213568235</v>
      </c>
      <c r="E1641" s="260" t="s">
        <v>848</v>
      </c>
      <c r="F1641" s="261">
        <v>0</v>
      </c>
      <c r="G1641" s="261">
        <v>137846906.48000002</v>
      </c>
    </row>
    <row r="1642" spans="2:7" x14ac:dyDescent="0.35">
      <c r="B1642" s="260">
        <v>435501</v>
      </c>
      <c r="C1642" s="258" t="s">
        <v>2694</v>
      </c>
      <c r="D1642" s="259">
        <v>212068820</v>
      </c>
      <c r="E1642" s="260" t="s">
        <v>1350</v>
      </c>
      <c r="F1642" s="266">
        <v>0</v>
      </c>
      <c r="G1642" s="266">
        <v>49088799.999999993</v>
      </c>
    </row>
    <row r="1643" spans="2:7" x14ac:dyDescent="0.35">
      <c r="B1643" s="260">
        <v>435501</v>
      </c>
      <c r="C1643" s="258" t="s">
        <v>2694</v>
      </c>
      <c r="D1643" s="259">
        <v>923273081</v>
      </c>
      <c r="E1643" s="260" t="s">
        <v>3278</v>
      </c>
      <c r="F1643" s="261">
        <v>0</v>
      </c>
      <c r="G1643" s="261">
        <v>30969540.34</v>
      </c>
    </row>
    <row r="1644" spans="2:7" x14ac:dyDescent="0.35">
      <c r="B1644" s="260">
        <v>435501</v>
      </c>
      <c r="C1644" s="258" t="s">
        <v>2694</v>
      </c>
      <c r="D1644" s="259">
        <v>21368000</v>
      </c>
      <c r="E1644" s="260" t="s">
        <v>317</v>
      </c>
      <c r="F1644" s="261">
        <v>0</v>
      </c>
      <c r="G1644" s="261">
        <v>14707800</v>
      </c>
    </row>
    <row r="1645" spans="2:7" x14ac:dyDescent="0.35">
      <c r="B1645" s="260">
        <v>435501</v>
      </c>
      <c r="C1645" s="258" t="s">
        <v>2694</v>
      </c>
      <c r="D1645" s="259">
        <v>216768867</v>
      </c>
      <c r="E1645" s="260" t="s">
        <v>1411</v>
      </c>
      <c r="F1645" s="261">
        <v>0</v>
      </c>
      <c r="G1645" s="261">
        <v>18240300</v>
      </c>
    </row>
    <row r="1646" spans="2:7" x14ac:dyDescent="0.35">
      <c r="B1646" s="260">
        <v>435501</v>
      </c>
      <c r="C1646" s="258" t="s">
        <v>2694</v>
      </c>
      <c r="D1646" s="259">
        <v>125468000</v>
      </c>
      <c r="E1646" s="260" t="s">
        <v>605</v>
      </c>
      <c r="F1646" s="261">
        <v>0</v>
      </c>
      <c r="G1646" s="261">
        <v>269978650.75999993</v>
      </c>
    </row>
    <row r="1647" spans="2:7" x14ac:dyDescent="0.35">
      <c r="B1647" s="260">
        <v>435501</v>
      </c>
      <c r="C1647" s="258" t="s">
        <v>2694</v>
      </c>
      <c r="D1647" s="259">
        <v>220168020</v>
      </c>
      <c r="E1647" s="260" t="s">
        <v>390</v>
      </c>
      <c r="F1647" s="261">
        <v>0</v>
      </c>
      <c r="G1647" s="261">
        <v>15603620.030000001</v>
      </c>
    </row>
    <row r="1648" spans="2:7" x14ac:dyDescent="0.35">
      <c r="B1648" s="260">
        <v>435501</v>
      </c>
      <c r="C1648" s="258" t="s">
        <v>2694</v>
      </c>
      <c r="D1648" s="259">
        <v>220168773</v>
      </c>
      <c r="E1648" s="260" t="s">
        <v>962</v>
      </c>
      <c r="F1648" s="261">
        <v>0</v>
      </c>
      <c r="G1648" s="261">
        <v>33495112.380000003</v>
      </c>
    </row>
    <row r="1649" spans="2:7" x14ac:dyDescent="0.35">
      <c r="B1649" s="260">
        <v>435501</v>
      </c>
      <c r="C1649" s="258" t="s">
        <v>2694</v>
      </c>
      <c r="D1649" s="259">
        <v>923269826</v>
      </c>
      <c r="E1649" s="260" t="s">
        <v>965</v>
      </c>
      <c r="F1649" s="261">
        <v>0</v>
      </c>
      <c r="G1649" s="261">
        <v>15527749.98</v>
      </c>
    </row>
    <row r="1650" spans="2:7" x14ac:dyDescent="0.35">
      <c r="B1650" s="260">
        <v>435501</v>
      </c>
      <c r="C1650" s="258" t="s">
        <v>2694</v>
      </c>
      <c r="D1650" s="259">
        <v>126476000</v>
      </c>
      <c r="E1650" s="260" t="s">
        <v>536</v>
      </c>
      <c r="F1650" s="261">
        <v>0</v>
      </c>
      <c r="G1650" s="261">
        <v>1819800</v>
      </c>
    </row>
    <row r="1651" spans="2:7" x14ac:dyDescent="0.35">
      <c r="B1651" s="260">
        <v>435501</v>
      </c>
      <c r="C1651" s="258" t="s">
        <v>2694</v>
      </c>
      <c r="D1651" s="259">
        <v>214876248</v>
      </c>
      <c r="E1651" s="260" t="s">
        <v>850</v>
      </c>
      <c r="F1651" s="261">
        <v>0</v>
      </c>
      <c r="G1651" s="261">
        <v>7191927.4000000004</v>
      </c>
    </row>
    <row r="1652" spans="2:7" x14ac:dyDescent="0.35">
      <c r="B1652" s="260">
        <v>435501</v>
      </c>
      <c r="C1652" s="258" t="s">
        <v>2694</v>
      </c>
      <c r="D1652" s="259">
        <v>211225612</v>
      </c>
      <c r="E1652" s="260" t="s">
        <v>1212</v>
      </c>
      <c r="F1652" s="261">
        <v>0</v>
      </c>
      <c r="G1652" s="261">
        <v>199982264.87</v>
      </c>
    </row>
    <row r="1653" spans="2:7" x14ac:dyDescent="0.35">
      <c r="B1653" s="260">
        <v>435501</v>
      </c>
      <c r="C1653" s="258" t="s">
        <v>2694</v>
      </c>
      <c r="D1653" s="259">
        <v>212013620</v>
      </c>
      <c r="E1653" s="260" t="s">
        <v>1243</v>
      </c>
      <c r="F1653" s="261">
        <v>0</v>
      </c>
      <c r="G1653" s="261">
        <v>7860000</v>
      </c>
    </row>
    <row r="1654" spans="2:7" x14ac:dyDescent="0.35">
      <c r="B1654" s="260">
        <v>435501</v>
      </c>
      <c r="C1654" s="258" t="s">
        <v>2694</v>
      </c>
      <c r="D1654" s="259">
        <v>923273334</v>
      </c>
      <c r="E1654" s="260" t="s">
        <v>3294</v>
      </c>
      <c r="F1654" s="261">
        <v>0</v>
      </c>
      <c r="G1654" s="261">
        <v>12459557</v>
      </c>
    </row>
    <row r="1655" spans="2:7" x14ac:dyDescent="0.35">
      <c r="B1655" s="260">
        <v>435501</v>
      </c>
      <c r="C1655" s="258" t="s">
        <v>2694</v>
      </c>
      <c r="D1655" s="259">
        <v>217054670</v>
      </c>
      <c r="E1655" s="260" t="s">
        <v>1242</v>
      </c>
      <c r="F1655" s="261">
        <v>0</v>
      </c>
      <c r="G1655" s="261">
        <v>15191336.999999998</v>
      </c>
    </row>
    <row r="1656" spans="2:7" x14ac:dyDescent="0.35">
      <c r="B1656" s="260">
        <v>435501</v>
      </c>
      <c r="C1656" s="258" t="s">
        <v>2694</v>
      </c>
      <c r="D1656" s="259">
        <v>923272820</v>
      </c>
      <c r="E1656" s="260" t="s">
        <v>1453</v>
      </c>
      <c r="F1656" s="261">
        <v>0</v>
      </c>
      <c r="G1656" s="261">
        <v>1596400</v>
      </c>
    </row>
    <row r="1657" spans="2:7" x14ac:dyDescent="0.35">
      <c r="B1657" s="260">
        <v>435501</v>
      </c>
      <c r="C1657" s="258" t="s">
        <v>2694</v>
      </c>
      <c r="D1657" s="259">
        <v>218625086</v>
      </c>
      <c r="E1657" s="260" t="s">
        <v>237</v>
      </c>
      <c r="F1657" s="261">
        <v>0</v>
      </c>
      <c r="G1657" s="261">
        <v>115038680.94999999</v>
      </c>
    </row>
    <row r="1658" spans="2:7" x14ac:dyDescent="0.35">
      <c r="B1658" s="260">
        <v>435501</v>
      </c>
      <c r="C1658" s="258" t="s">
        <v>2694</v>
      </c>
      <c r="D1658" s="259">
        <v>215573555</v>
      </c>
      <c r="E1658" s="260" t="s">
        <v>1172</v>
      </c>
      <c r="F1658" s="261">
        <v>0</v>
      </c>
      <c r="G1658" s="261">
        <v>108089616.75999999</v>
      </c>
    </row>
    <row r="1659" spans="2:7" x14ac:dyDescent="0.35">
      <c r="B1659" s="260">
        <v>435501</v>
      </c>
      <c r="C1659" s="258" t="s">
        <v>2694</v>
      </c>
      <c r="D1659" s="259">
        <v>125673000</v>
      </c>
      <c r="E1659" s="260" t="s">
        <v>570</v>
      </c>
      <c r="F1659" s="261">
        <v>0</v>
      </c>
      <c r="G1659" s="261">
        <v>621200</v>
      </c>
    </row>
    <row r="1660" spans="2:7" x14ac:dyDescent="0.35">
      <c r="B1660" s="260">
        <v>435501</v>
      </c>
      <c r="C1660" s="258" t="s">
        <v>2694</v>
      </c>
      <c r="D1660" s="259">
        <v>825717000</v>
      </c>
      <c r="E1660" s="260" t="s">
        <v>302</v>
      </c>
      <c r="F1660" s="261">
        <v>0</v>
      </c>
      <c r="G1660" s="261">
        <v>24719564.919999998</v>
      </c>
    </row>
    <row r="1661" spans="2:7" x14ac:dyDescent="0.35">
      <c r="B1661" s="260">
        <v>435501</v>
      </c>
      <c r="C1661" s="258" t="s">
        <v>2694</v>
      </c>
      <c r="D1661" s="259">
        <v>27017000</v>
      </c>
      <c r="E1661" s="260" t="s">
        <v>1380</v>
      </c>
      <c r="F1661" s="261">
        <v>0</v>
      </c>
      <c r="G1661" s="261">
        <v>6281842.2000000002</v>
      </c>
    </row>
    <row r="1662" spans="2:7" x14ac:dyDescent="0.35">
      <c r="B1662" s="260">
        <v>435501</v>
      </c>
      <c r="C1662" s="258" t="s">
        <v>2694</v>
      </c>
      <c r="D1662" s="259">
        <v>923272543</v>
      </c>
      <c r="E1662" s="260" t="s">
        <v>380</v>
      </c>
      <c r="F1662" s="261">
        <v>0</v>
      </c>
      <c r="G1662" s="261">
        <v>2048599034.0000002</v>
      </c>
    </row>
    <row r="1663" spans="2:7" x14ac:dyDescent="0.35">
      <c r="B1663" s="260">
        <v>435501</v>
      </c>
      <c r="C1663" s="258" t="s">
        <v>2694</v>
      </c>
      <c r="D1663" s="259">
        <v>260105390</v>
      </c>
      <c r="E1663" s="260" t="s">
        <v>484</v>
      </c>
      <c r="F1663" s="261">
        <v>0</v>
      </c>
      <c r="G1663" s="261">
        <v>81124569.819999993</v>
      </c>
    </row>
    <row r="1664" spans="2:7" x14ac:dyDescent="0.35">
      <c r="B1664" s="260">
        <v>435501</v>
      </c>
      <c r="C1664" s="258" t="s">
        <v>2694</v>
      </c>
      <c r="D1664" s="259">
        <v>210119701</v>
      </c>
      <c r="E1664" s="260" t="s">
        <v>1283</v>
      </c>
      <c r="F1664" s="261">
        <v>0</v>
      </c>
      <c r="G1664" s="261">
        <v>95559825.349999994</v>
      </c>
    </row>
    <row r="1665" spans="2:7" x14ac:dyDescent="0.35">
      <c r="B1665" s="260">
        <v>435501</v>
      </c>
      <c r="C1665" s="258" t="s">
        <v>2694</v>
      </c>
      <c r="D1665" s="259">
        <v>120323000</v>
      </c>
      <c r="E1665" s="260" t="s">
        <v>1010</v>
      </c>
      <c r="F1665" s="261">
        <v>0</v>
      </c>
      <c r="G1665" s="261">
        <v>2327823</v>
      </c>
    </row>
    <row r="1666" spans="2:7" x14ac:dyDescent="0.35">
      <c r="B1666" s="260">
        <v>435501</v>
      </c>
      <c r="C1666" s="258" t="s">
        <v>2694</v>
      </c>
      <c r="D1666" s="259">
        <v>218623586</v>
      </c>
      <c r="E1666" s="260" t="s">
        <v>1201</v>
      </c>
      <c r="F1666" s="261">
        <v>0</v>
      </c>
      <c r="G1666" s="261">
        <v>15127314.279999999</v>
      </c>
    </row>
    <row r="1667" spans="2:7" x14ac:dyDescent="0.35">
      <c r="B1667" s="260">
        <v>435501</v>
      </c>
      <c r="C1667" s="258" t="s">
        <v>2694</v>
      </c>
      <c r="D1667" s="259">
        <v>220123090</v>
      </c>
      <c r="E1667" s="260" t="s">
        <v>395</v>
      </c>
      <c r="F1667" s="261">
        <v>0</v>
      </c>
      <c r="G1667" s="261">
        <v>7473900</v>
      </c>
    </row>
    <row r="1668" spans="2:7" x14ac:dyDescent="0.35">
      <c r="B1668" s="260">
        <v>435501</v>
      </c>
      <c r="C1668" s="258" t="s">
        <v>2694</v>
      </c>
      <c r="D1668" s="259">
        <v>217241872</v>
      </c>
      <c r="E1668" s="260" t="s">
        <v>1420</v>
      </c>
      <c r="F1668" s="261">
        <v>0</v>
      </c>
      <c r="G1668" s="261">
        <v>117313171.64999999</v>
      </c>
    </row>
    <row r="1669" spans="2:7" x14ac:dyDescent="0.35">
      <c r="B1669" s="260">
        <v>435501</v>
      </c>
      <c r="C1669" s="258" t="s">
        <v>2694</v>
      </c>
      <c r="D1669" s="259">
        <v>214441244</v>
      </c>
      <c r="E1669" s="260" t="s">
        <v>866</v>
      </c>
      <c r="F1669" s="261">
        <v>0</v>
      </c>
      <c r="G1669" s="261">
        <v>91404521.219999999</v>
      </c>
    </row>
    <row r="1670" spans="2:7" x14ac:dyDescent="0.35">
      <c r="B1670" s="260">
        <v>435501</v>
      </c>
      <c r="C1670" s="258" t="s">
        <v>2694</v>
      </c>
      <c r="D1670" s="259">
        <v>923272678</v>
      </c>
      <c r="E1670" s="260" t="s">
        <v>990</v>
      </c>
      <c r="F1670" s="261">
        <v>0</v>
      </c>
      <c r="G1670" s="261">
        <v>92407746.180000022</v>
      </c>
    </row>
    <row r="1671" spans="2:7" x14ac:dyDescent="0.35">
      <c r="B1671" s="260">
        <v>435501</v>
      </c>
      <c r="C1671" s="258" t="s">
        <v>2694</v>
      </c>
      <c r="D1671" s="259">
        <v>230152999</v>
      </c>
      <c r="E1671" s="260" t="s">
        <v>871</v>
      </c>
      <c r="F1671" s="261">
        <v>0</v>
      </c>
      <c r="G1671" s="261">
        <v>20862646.350000001</v>
      </c>
    </row>
    <row r="1672" spans="2:7" x14ac:dyDescent="0.35">
      <c r="B1672" s="260">
        <v>435501</v>
      </c>
      <c r="C1672" s="258" t="s">
        <v>2694</v>
      </c>
      <c r="D1672" s="259">
        <v>125852000</v>
      </c>
      <c r="E1672" s="260" t="s">
        <v>954</v>
      </c>
      <c r="F1672" s="261">
        <v>0</v>
      </c>
      <c r="G1672" s="261">
        <v>50903300</v>
      </c>
    </row>
    <row r="1673" spans="2:7" x14ac:dyDescent="0.35">
      <c r="B1673" s="260">
        <v>435501</v>
      </c>
      <c r="C1673" s="258" t="s">
        <v>2694</v>
      </c>
      <c r="D1673" s="259">
        <v>923270836</v>
      </c>
      <c r="E1673" s="260" t="s">
        <v>3268</v>
      </c>
      <c r="F1673" s="261">
        <v>0</v>
      </c>
      <c r="G1673" s="261">
        <v>32415515.41</v>
      </c>
    </row>
    <row r="1674" spans="2:7" x14ac:dyDescent="0.35">
      <c r="B1674" s="260">
        <v>435501</v>
      </c>
      <c r="C1674" s="258" t="s">
        <v>2694</v>
      </c>
      <c r="D1674" s="259">
        <v>127666000</v>
      </c>
      <c r="E1674" s="260" t="s">
        <v>586</v>
      </c>
      <c r="F1674" s="261">
        <v>0</v>
      </c>
      <c r="G1674" s="261">
        <v>162302873.45999998</v>
      </c>
    </row>
    <row r="1675" spans="2:7" x14ac:dyDescent="0.35">
      <c r="B1675" s="260">
        <v>435501</v>
      </c>
      <c r="C1675" s="258" t="s">
        <v>2694</v>
      </c>
      <c r="D1675" s="259">
        <v>124641000</v>
      </c>
      <c r="E1675" s="260" t="s">
        <v>569</v>
      </c>
      <c r="F1675" s="261">
        <v>0</v>
      </c>
      <c r="G1675" s="261">
        <v>582900</v>
      </c>
    </row>
    <row r="1676" spans="2:7" x14ac:dyDescent="0.35">
      <c r="B1676" s="260">
        <v>435501</v>
      </c>
      <c r="C1676" s="258" t="s">
        <v>2694</v>
      </c>
      <c r="D1676" s="259">
        <v>126352000</v>
      </c>
      <c r="E1676" s="260" t="s">
        <v>567</v>
      </c>
      <c r="F1676" s="261">
        <v>0</v>
      </c>
      <c r="G1676" s="261">
        <v>582900</v>
      </c>
    </row>
    <row r="1677" spans="2:7" x14ac:dyDescent="0.35">
      <c r="B1677" s="260">
        <v>435501</v>
      </c>
      <c r="C1677" s="258" t="s">
        <v>2694</v>
      </c>
      <c r="D1677" s="259">
        <v>218705887</v>
      </c>
      <c r="E1677" s="260" t="s">
        <v>1427</v>
      </c>
      <c r="F1677" s="261">
        <v>0</v>
      </c>
      <c r="G1677" s="261">
        <v>842400</v>
      </c>
    </row>
    <row r="1678" spans="2:7" x14ac:dyDescent="0.35">
      <c r="B1678" s="260">
        <v>435501</v>
      </c>
      <c r="C1678" s="258" t="s">
        <v>2694</v>
      </c>
      <c r="D1678" s="259">
        <v>127305000</v>
      </c>
      <c r="E1678" s="260" t="s">
        <v>576</v>
      </c>
      <c r="F1678" s="261">
        <v>0</v>
      </c>
      <c r="G1678" s="261">
        <v>621200</v>
      </c>
    </row>
    <row r="1679" spans="2:7" x14ac:dyDescent="0.35">
      <c r="B1679" s="260">
        <v>435501</v>
      </c>
      <c r="C1679" s="258" t="s">
        <v>2694</v>
      </c>
      <c r="D1679" s="259">
        <v>220141885</v>
      </c>
      <c r="E1679" s="260" t="s">
        <v>726</v>
      </c>
      <c r="F1679" s="261">
        <v>0</v>
      </c>
      <c r="G1679" s="261">
        <v>582900</v>
      </c>
    </row>
    <row r="1680" spans="2:7" x14ac:dyDescent="0.35">
      <c r="B1680" s="260">
        <v>435501</v>
      </c>
      <c r="C1680" s="258" t="s">
        <v>2694</v>
      </c>
      <c r="D1680" s="259">
        <v>923273817</v>
      </c>
      <c r="E1680" s="260" t="s">
        <v>3357</v>
      </c>
      <c r="F1680" s="261">
        <v>0</v>
      </c>
      <c r="G1680" s="261">
        <v>621200</v>
      </c>
    </row>
    <row r="1681" spans="2:7" x14ac:dyDescent="0.35">
      <c r="B1681" s="260">
        <v>435501</v>
      </c>
      <c r="C1681" s="258" t="s">
        <v>2694</v>
      </c>
      <c r="D1681" s="259">
        <v>92400000</v>
      </c>
      <c r="E1681" s="260" t="s">
        <v>534</v>
      </c>
      <c r="F1681" s="261">
        <v>0</v>
      </c>
      <c r="G1681" s="261">
        <v>728900</v>
      </c>
    </row>
    <row r="1682" spans="2:7" x14ac:dyDescent="0.35">
      <c r="B1682" s="260">
        <v>435501</v>
      </c>
      <c r="C1682" s="258" t="s">
        <v>2694</v>
      </c>
      <c r="D1682" s="259">
        <v>127823000</v>
      </c>
      <c r="E1682" s="260" t="s">
        <v>3232</v>
      </c>
      <c r="F1682" s="261">
        <v>0</v>
      </c>
      <c r="G1682" s="261">
        <v>2482500</v>
      </c>
    </row>
    <row r="1683" spans="2:7" x14ac:dyDescent="0.35">
      <c r="B1683" s="260">
        <v>435501</v>
      </c>
      <c r="C1683" s="258" t="s">
        <v>2694</v>
      </c>
      <c r="D1683" s="259">
        <v>212219022</v>
      </c>
      <c r="E1683" s="260" t="s">
        <v>201</v>
      </c>
      <c r="F1683" s="261">
        <v>0</v>
      </c>
      <c r="G1683" s="261">
        <v>120938840.66</v>
      </c>
    </row>
    <row r="1684" spans="2:7" x14ac:dyDescent="0.35">
      <c r="B1684" s="260">
        <v>435501</v>
      </c>
      <c r="C1684" s="258" t="s">
        <v>2694</v>
      </c>
      <c r="D1684" s="259">
        <v>214519845</v>
      </c>
      <c r="E1684" s="260" t="s">
        <v>1413</v>
      </c>
      <c r="F1684" s="261">
        <v>0</v>
      </c>
      <c r="G1684" s="261">
        <v>2779726.02</v>
      </c>
    </row>
    <row r="1685" spans="2:7" x14ac:dyDescent="0.35">
      <c r="B1685" s="260">
        <v>435501</v>
      </c>
      <c r="C1685" s="258" t="s">
        <v>2694</v>
      </c>
      <c r="D1685" s="259">
        <v>923272918</v>
      </c>
      <c r="E1685" s="260" t="s">
        <v>3247</v>
      </c>
      <c r="F1685" s="261">
        <v>0</v>
      </c>
      <c r="G1685" s="261">
        <v>836600</v>
      </c>
    </row>
    <row r="1686" spans="2:7" x14ac:dyDescent="0.35">
      <c r="B1686" s="260">
        <v>435501</v>
      </c>
      <c r="C1686" s="258" t="s">
        <v>2694</v>
      </c>
      <c r="D1686" s="259">
        <v>219044090</v>
      </c>
      <c r="E1686" s="260" t="s">
        <v>374</v>
      </c>
      <c r="F1686" s="261">
        <v>0</v>
      </c>
      <c r="G1686" s="261">
        <v>76630000</v>
      </c>
    </row>
    <row r="1687" spans="2:7" x14ac:dyDescent="0.35">
      <c r="B1687" s="260">
        <v>435501</v>
      </c>
      <c r="C1687" s="258" t="s">
        <v>2694</v>
      </c>
      <c r="D1687" s="259">
        <v>127844000</v>
      </c>
      <c r="E1687" s="260" t="s">
        <v>712</v>
      </c>
      <c r="F1687" s="261">
        <v>0</v>
      </c>
      <c r="G1687" s="261">
        <v>35563700</v>
      </c>
    </row>
    <row r="1688" spans="2:7" x14ac:dyDescent="0.35">
      <c r="B1688" s="260">
        <v>435501</v>
      </c>
      <c r="C1688" s="258" t="s">
        <v>2694</v>
      </c>
      <c r="D1688" s="259">
        <v>219715097</v>
      </c>
      <c r="E1688" s="260" t="s">
        <v>241</v>
      </c>
      <c r="F1688" s="261">
        <v>0</v>
      </c>
      <c r="G1688" s="261">
        <v>57945398.129999995</v>
      </c>
    </row>
    <row r="1689" spans="2:7" x14ac:dyDescent="0.35">
      <c r="B1689" s="260">
        <v>435501</v>
      </c>
      <c r="C1689" s="258" t="s">
        <v>2694</v>
      </c>
      <c r="D1689" s="259">
        <v>220115761</v>
      </c>
      <c r="E1689" s="260" t="s">
        <v>463</v>
      </c>
      <c r="F1689" s="261">
        <v>0</v>
      </c>
      <c r="G1689" s="261">
        <v>7014500</v>
      </c>
    </row>
    <row r="1690" spans="2:7" x14ac:dyDescent="0.35">
      <c r="B1690" s="260">
        <v>435501</v>
      </c>
      <c r="C1690" s="258" t="s">
        <v>2694</v>
      </c>
      <c r="D1690" s="259">
        <v>129099000</v>
      </c>
      <c r="E1690" s="260" t="s">
        <v>662</v>
      </c>
      <c r="F1690" s="261">
        <v>0</v>
      </c>
      <c r="G1690" s="261">
        <v>442595082.81999999</v>
      </c>
    </row>
    <row r="1691" spans="2:7" x14ac:dyDescent="0.35">
      <c r="B1691" s="260">
        <v>435501</v>
      </c>
      <c r="C1691" s="258" t="s">
        <v>2694</v>
      </c>
      <c r="D1691" s="259">
        <v>119494000</v>
      </c>
      <c r="E1691" s="260" t="s">
        <v>365</v>
      </c>
      <c r="F1691" s="261">
        <v>0</v>
      </c>
      <c r="G1691" s="261">
        <v>219437434.00000003</v>
      </c>
    </row>
    <row r="1692" spans="2:7" x14ac:dyDescent="0.35">
      <c r="B1692" s="260">
        <v>435501</v>
      </c>
      <c r="C1692" s="258" t="s">
        <v>2694</v>
      </c>
      <c r="D1692" s="259">
        <v>213685136</v>
      </c>
      <c r="E1692" s="260" t="s">
        <v>1062</v>
      </c>
      <c r="F1692" s="261">
        <v>0</v>
      </c>
      <c r="G1692" s="261">
        <v>12084200</v>
      </c>
    </row>
    <row r="1693" spans="2:7" x14ac:dyDescent="0.35">
      <c r="B1693" s="260">
        <v>435501</v>
      </c>
      <c r="C1693" s="258" t="s">
        <v>2694</v>
      </c>
      <c r="D1693" s="259">
        <v>220147288</v>
      </c>
      <c r="E1693" s="260" t="s">
        <v>442</v>
      </c>
      <c r="F1693" s="261">
        <v>0</v>
      </c>
      <c r="G1693" s="261">
        <v>3804400</v>
      </c>
    </row>
    <row r="1694" spans="2:7" x14ac:dyDescent="0.35">
      <c r="B1694" s="260">
        <v>435501</v>
      </c>
      <c r="C1694" s="258" t="s">
        <v>2694</v>
      </c>
      <c r="D1694" s="259">
        <v>923269152</v>
      </c>
      <c r="E1694" s="260" t="s">
        <v>382</v>
      </c>
      <c r="F1694" s="261">
        <v>0</v>
      </c>
      <c r="G1694" s="261">
        <v>9682386.0300000012</v>
      </c>
    </row>
    <row r="1695" spans="2:7" x14ac:dyDescent="0.35">
      <c r="B1695" s="260">
        <v>435501</v>
      </c>
      <c r="C1695" s="258" t="s">
        <v>2694</v>
      </c>
      <c r="D1695" s="259">
        <v>230199524</v>
      </c>
      <c r="E1695" s="260" t="s">
        <v>787</v>
      </c>
      <c r="F1695" s="261">
        <v>0</v>
      </c>
      <c r="G1695" s="261">
        <v>587000</v>
      </c>
    </row>
    <row r="1696" spans="2:7" x14ac:dyDescent="0.35">
      <c r="B1696" s="260">
        <v>435501</v>
      </c>
      <c r="C1696" s="258" t="s">
        <v>2694</v>
      </c>
      <c r="D1696" s="259">
        <v>923271633</v>
      </c>
      <c r="E1696" s="260" t="s">
        <v>414</v>
      </c>
      <c r="F1696" s="261">
        <v>0</v>
      </c>
      <c r="G1696" s="261">
        <v>827500</v>
      </c>
    </row>
    <row r="1697" spans="2:7" x14ac:dyDescent="0.35">
      <c r="B1697" s="260">
        <v>435501</v>
      </c>
      <c r="C1697" s="258" t="s">
        <v>2694</v>
      </c>
      <c r="D1697" s="259">
        <v>219413894</v>
      </c>
      <c r="E1697" s="260" t="s">
        <v>1431</v>
      </c>
      <c r="F1697" s="261">
        <v>0</v>
      </c>
      <c r="G1697" s="261">
        <v>728900</v>
      </c>
    </row>
    <row r="1698" spans="2:7" x14ac:dyDescent="0.35">
      <c r="B1698" s="260">
        <v>435501</v>
      </c>
      <c r="C1698" s="258" t="s">
        <v>2694</v>
      </c>
      <c r="D1698" s="259">
        <v>217852678</v>
      </c>
      <c r="E1698" s="260" t="s">
        <v>1235</v>
      </c>
      <c r="F1698" s="261">
        <v>0</v>
      </c>
      <c r="G1698" s="261">
        <v>897200</v>
      </c>
    </row>
    <row r="1699" spans="2:7" x14ac:dyDescent="0.35">
      <c r="B1699" s="260">
        <v>435501</v>
      </c>
      <c r="C1699" s="258" t="s">
        <v>2694</v>
      </c>
      <c r="D1699" s="259">
        <v>120373000</v>
      </c>
      <c r="E1699" s="260" t="s">
        <v>507</v>
      </c>
      <c r="F1699" s="261">
        <v>0</v>
      </c>
      <c r="G1699" s="261">
        <v>827500</v>
      </c>
    </row>
    <row r="1700" spans="2:7" x14ac:dyDescent="0.35">
      <c r="B1700" s="260">
        <v>435501</v>
      </c>
      <c r="C1700" s="258" t="s">
        <v>2694</v>
      </c>
      <c r="D1700" s="259">
        <v>923272791</v>
      </c>
      <c r="E1700" s="260" t="s">
        <v>1440</v>
      </c>
      <c r="F1700" s="261">
        <v>0</v>
      </c>
      <c r="G1700" s="261">
        <v>17008841.169999998</v>
      </c>
    </row>
    <row r="1701" spans="2:7" x14ac:dyDescent="0.35">
      <c r="B1701" s="260">
        <v>435501</v>
      </c>
      <c r="C1701" s="258" t="s">
        <v>2694</v>
      </c>
      <c r="D1701" s="259">
        <v>219225592</v>
      </c>
      <c r="E1701" s="260" t="s">
        <v>1202</v>
      </c>
      <c r="F1701" s="261">
        <v>0</v>
      </c>
      <c r="G1701" s="261">
        <v>107863145.34</v>
      </c>
    </row>
    <row r="1702" spans="2:7" x14ac:dyDescent="0.35">
      <c r="B1702" s="260">
        <v>435501</v>
      </c>
      <c r="C1702" s="258" t="s">
        <v>2694</v>
      </c>
      <c r="D1702" s="259">
        <v>36400000</v>
      </c>
      <c r="E1702" s="260" t="s">
        <v>979</v>
      </c>
      <c r="F1702" s="261">
        <v>0</v>
      </c>
      <c r="G1702" s="261">
        <v>488677301.18000001</v>
      </c>
    </row>
    <row r="1703" spans="2:7" x14ac:dyDescent="0.35">
      <c r="B1703" s="260">
        <v>435501</v>
      </c>
      <c r="C1703" s="258" t="s">
        <v>2694</v>
      </c>
      <c r="D1703" s="259">
        <v>826900000</v>
      </c>
      <c r="E1703" s="260" t="s">
        <v>324</v>
      </c>
      <c r="F1703" s="261">
        <v>0</v>
      </c>
      <c r="G1703" s="261">
        <v>10776026.880000001</v>
      </c>
    </row>
    <row r="1704" spans="2:7" x14ac:dyDescent="0.35">
      <c r="B1704" s="260">
        <v>435501</v>
      </c>
      <c r="C1704" s="258" t="s">
        <v>2694</v>
      </c>
      <c r="D1704" s="259">
        <v>211525815</v>
      </c>
      <c r="E1704" s="260" t="s">
        <v>1347</v>
      </c>
      <c r="F1704" s="261">
        <v>0</v>
      </c>
      <c r="G1704" s="261">
        <v>2009412.6</v>
      </c>
    </row>
    <row r="1705" spans="2:7" x14ac:dyDescent="0.35">
      <c r="B1705" s="260">
        <v>435501</v>
      </c>
      <c r="C1705" s="258" t="s">
        <v>2694</v>
      </c>
      <c r="D1705" s="259">
        <v>45600000</v>
      </c>
      <c r="E1705" s="260" t="s">
        <v>896</v>
      </c>
      <c r="F1705" s="261">
        <v>0</v>
      </c>
      <c r="G1705" s="261">
        <v>885370799.58000004</v>
      </c>
    </row>
    <row r="1706" spans="2:7" x14ac:dyDescent="0.35">
      <c r="B1706" s="260">
        <v>435501</v>
      </c>
      <c r="C1706" s="258" t="s">
        <v>2694</v>
      </c>
      <c r="D1706" s="259">
        <v>14000000</v>
      </c>
      <c r="E1706" s="260" t="s">
        <v>1293</v>
      </c>
      <c r="F1706" s="261">
        <v>0</v>
      </c>
      <c r="G1706" s="261">
        <v>72459806.909999996</v>
      </c>
    </row>
    <row r="1707" spans="2:7" x14ac:dyDescent="0.35">
      <c r="B1707" s="260">
        <v>435501</v>
      </c>
      <c r="C1707" s="258" t="s">
        <v>2694</v>
      </c>
      <c r="D1707" s="259">
        <v>10200000</v>
      </c>
      <c r="E1707" s="260" t="s">
        <v>312</v>
      </c>
      <c r="F1707" s="261">
        <v>0</v>
      </c>
      <c r="G1707" s="261">
        <v>57447000</v>
      </c>
    </row>
    <row r="1708" spans="2:7" x14ac:dyDescent="0.35">
      <c r="B1708" s="260">
        <v>435501</v>
      </c>
      <c r="C1708" s="258" t="s">
        <v>2694</v>
      </c>
      <c r="D1708" s="259">
        <v>218519785</v>
      </c>
      <c r="E1708" s="260" t="s">
        <v>1316</v>
      </c>
      <c r="F1708" s="261">
        <v>0</v>
      </c>
      <c r="G1708" s="261">
        <v>97531272.86999999</v>
      </c>
    </row>
    <row r="1709" spans="2:7" x14ac:dyDescent="0.35">
      <c r="B1709" s="260">
        <v>435501</v>
      </c>
      <c r="C1709" s="258" t="s">
        <v>2694</v>
      </c>
      <c r="D1709" s="259">
        <v>923271999</v>
      </c>
      <c r="E1709" s="260" t="s">
        <v>1142</v>
      </c>
      <c r="F1709" s="261">
        <v>0</v>
      </c>
      <c r="G1709" s="261">
        <v>1642181866.0599999</v>
      </c>
    </row>
    <row r="1710" spans="2:7" x14ac:dyDescent="0.35">
      <c r="B1710" s="260">
        <v>435501</v>
      </c>
      <c r="C1710" s="258" t="s">
        <v>2694</v>
      </c>
      <c r="D1710" s="259">
        <v>220168276</v>
      </c>
      <c r="E1710" s="260" t="s">
        <v>376</v>
      </c>
      <c r="F1710" s="261">
        <v>0</v>
      </c>
      <c r="G1710" s="261">
        <v>207642550.95999998</v>
      </c>
    </row>
    <row r="1711" spans="2:7" x14ac:dyDescent="0.35">
      <c r="B1711" s="260">
        <v>435501</v>
      </c>
      <c r="C1711" s="258" t="s">
        <v>2694</v>
      </c>
      <c r="D1711" s="259">
        <v>219576895</v>
      </c>
      <c r="E1711" s="260" t="s">
        <v>1433</v>
      </c>
      <c r="F1711" s="261">
        <v>0</v>
      </c>
      <c r="G1711" s="261">
        <v>36332275.920000002</v>
      </c>
    </row>
    <row r="1712" spans="2:7" x14ac:dyDescent="0.35">
      <c r="B1712" s="260">
        <v>435501</v>
      </c>
      <c r="C1712" s="258" t="s">
        <v>2694</v>
      </c>
      <c r="D1712" s="259">
        <v>125454000</v>
      </c>
      <c r="E1712" s="260" t="s">
        <v>1387</v>
      </c>
      <c r="F1712" s="261">
        <v>0</v>
      </c>
      <c r="G1712" s="261">
        <v>103551073</v>
      </c>
    </row>
    <row r="1713" spans="2:7" x14ac:dyDescent="0.35">
      <c r="B1713" s="260">
        <v>435501</v>
      </c>
      <c r="C1713" s="258" t="s">
        <v>2694</v>
      </c>
      <c r="D1713" s="259">
        <v>210163401</v>
      </c>
      <c r="E1713" s="260" t="s">
        <v>1063</v>
      </c>
      <c r="F1713" s="261">
        <v>0</v>
      </c>
      <c r="G1713" s="261">
        <v>354761773.12</v>
      </c>
    </row>
    <row r="1714" spans="2:7" x14ac:dyDescent="0.35">
      <c r="B1714" s="260">
        <v>435501</v>
      </c>
      <c r="C1714" s="258" t="s">
        <v>2694</v>
      </c>
      <c r="D1714" s="259">
        <v>219305093</v>
      </c>
      <c r="E1714" s="260" t="s">
        <v>240</v>
      </c>
      <c r="F1714" s="261">
        <v>0</v>
      </c>
      <c r="G1714" s="261">
        <v>8932922.5300000012</v>
      </c>
    </row>
    <row r="1715" spans="2:7" x14ac:dyDescent="0.35">
      <c r="B1715" s="260">
        <v>435501</v>
      </c>
      <c r="C1715" s="258" t="s">
        <v>2694</v>
      </c>
      <c r="D1715" s="259">
        <v>215618256</v>
      </c>
      <c r="E1715" s="260" t="s">
        <v>859</v>
      </c>
      <c r="F1715" s="261">
        <v>0</v>
      </c>
      <c r="G1715" s="261">
        <v>131803704.94</v>
      </c>
    </row>
    <row r="1716" spans="2:7" x14ac:dyDescent="0.35">
      <c r="B1716" s="260">
        <v>435501</v>
      </c>
      <c r="C1716" s="258" t="s">
        <v>2694</v>
      </c>
      <c r="D1716" s="259">
        <v>210118001</v>
      </c>
      <c r="E1716" s="260" t="s">
        <v>901</v>
      </c>
      <c r="F1716" s="261">
        <v>0</v>
      </c>
      <c r="G1716" s="261">
        <v>451440384.32000005</v>
      </c>
    </row>
    <row r="1717" spans="2:7" x14ac:dyDescent="0.35">
      <c r="B1717" s="260">
        <v>435501</v>
      </c>
      <c r="C1717" s="258" t="s">
        <v>2694</v>
      </c>
      <c r="D1717" s="259">
        <v>218205282</v>
      </c>
      <c r="E1717" s="260" t="s">
        <v>913</v>
      </c>
      <c r="F1717" s="261">
        <v>0</v>
      </c>
      <c r="G1717" s="261">
        <v>89896410.649999991</v>
      </c>
    </row>
    <row r="1718" spans="2:7" x14ac:dyDescent="0.35">
      <c r="B1718" s="260">
        <v>435501</v>
      </c>
      <c r="C1718" s="258" t="s">
        <v>2694</v>
      </c>
      <c r="D1718" s="259">
        <v>217319573</v>
      </c>
      <c r="E1718" s="260" t="s">
        <v>1199</v>
      </c>
      <c r="F1718" s="261">
        <v>0</v>
      </c>
      <c r="G1718" s="261">
        <v>107800218.7</v>
      </c>
    </row>
    <row r="1719" spans="2:7" x14ac:dyDescent="0.35">
      <c r="B1719" s="260">
        <v>435501</v>
      </c>
      <c r="C1719" s="258" t="s">
        <v>2694</v>
      </c>
      <c r="D1719" s="259">
        <v>212595025</v>
      </c>
      <c r="E1719" s="260" t="s">
        <v>862</v>
      </c>
      <c r="F1719" s="261">
        <v>0</v>
      </c>
      <c r="G1719" s="261">
        <v>100042756.36999999</v>
      </c>
    </row>
    <row r="1720" spans="2:7" x14ac:dyDescent="0.35">
      <c r="B1720" s="260">
        <v>435501</v>
      </c>
      <c r="C1720" s="258" t="s">
        <v>2694</v>
      </c>
      <c r="D1720" s="259">
        <v>216976869</v>
      </c>
      <c r="E1720" s="260" t="s">
        <v>1412</v>
      </c>
      <c r="F1720" s="261">
        <v>0</v>
      </c>
      <c r="G1720" s="261">
        <v>19747604.070000004</v>
      </c>
    </row>
    <row r="1721" spans="2:7" x14ac:dyDescent="0.35">
      <c r="B1721" s="260">
        <v>435501</v>
      </c>
      <c r="C1721" s="258" t="s">
        <v>2694</v>
      </c>
      <c r="D1721" s="259">
        <v>217905679</v>
      </c>
      <c r="E1721" s="260" t="s">
        <v>1275</v>
      </c>
      <c r="F1721" s="261">
        <v>0</v>
      </c>
      <c r="G1721" s="261">
        <v>7145434.9200000009</v>
      </c>
    </row>
    <row r="1722" spans="2:7" x14ac:dyDescent="0.35">
      <c r="B1722" s="260">
        <v>435501</v>
      </c>
      <c r="C1722" s="258" t="s">
        <v>2694</v>
      </c>
      <c r="D1722" s="259">
        <v>214768547</v>
      </c>
      <c r="E1722" s="260" t="s">
        <v>1165</v>
      </c>
      <c r="F1722" s="261">
        <v>0</v>
      </c>
      <c r="G1722" s="261">
        <v>6767100</v>
      </c>
    </row>
    <row r="1723" spans="2:7" x14ac:dyDescent="0.35">
      <c r="B1723" s="260">
        <v>435501</v>
      </c>
      <c r="C1723" s="258" t="s">
        <v>2694</v>
      </c>
      <c r="D1723" s="259">
        <v>211327413</v>
      </c>
      <c r="E1723" s="260" t="s">
        <v>1075</v>
      </c>
      <c r="F1723" s="261">
        <v>0</v>
      </c>
      <c r="G1723" s="261">
        <v>1575200</v>
      </c>
    </row>
    <row r="1724" spans="2:7" x14ac:dyDescent="0.35">
      <c r="B1724" s="260">
        <v>435501</v>
      </c>
      <c r="C1724" s="258" t="s">
        <v>2694</v>
      </c>
      <c r="D1724" s="259">
        <v>820500000</v>
      </c>
      <c r="E1724" s="260" t="s">
        <v>911</v>
      </c>
      <c r="F1724" s="261">
        <v>0</v>
      </c>
      <c r="G1724" s="261">
        <v>167443939.51000002</v>
      </c>
    </row>
    <row r="1725" spans="2:7" x14ac:dyDescent="0.35">
      <c r="B1725" s="260">
        <v>435501</v>
      </c>
      <c r="C1725" s="258" t="s">
        <v>2694</v>
      </c>
      <c r="D1725" s="259">
        <v>126663000</v>
      </c>
      <c r="E1725" s="260" t="s">
        <v>1392</v>
      </c>
      <c r="F1725" s="261">
        <v>0</v>
      </c>
      <c r="G1725" s="261">
        <v>892878577.67999995</v>
      </c>
    </row>
    <row r="1726" spans="2:7" x14ac:dyDescent="0.35">
      <c r="B1726" s="260">
        <v>435501</v>
      </c>
      <c r="C1726" s="258" t="s">
        <v>2694</v>
      </c>
      <c r="D1726" s="259">
        <v>213063130</v>
      </c>
      <c r="E1726" s="260" t="s">
        <v>262</v>
      </c>
      <c r="F1726" s="261">
        <v>0</v>
      </c>
      <c r="G1726" s="261">
        <v>442253365.81</v>
      </c>
    </row>
    <row r="1727" spans="2:7" x14ac:dyDescent="0.35">
      <c r="B1727" s="260">
        <v>435501</v>
      </c>
      <c r="C1727" s="258" t="s">
        <v>2694</v>
      </c>
      <c r="D1727" s="259">
        <v>125476000</v>
      </c>
      <c r="E1727" s="260" t="s">
        <v>692</v>
      </c>
      <c r="F1727" s="261">
        <v>0</v>
      </c>
      <c r="G1727" s="261">
        <v>141808057.01000002</v>
      </c>
    </row>
    <row r="1728" spans="2:7" x14ac:dyDescent="0.35">
      <c r="B1728" s="260">
        <v>435501</v>
      </c>
      <c r="C1728" s="258" t="s">
        <v>2694</v>
      </c>
      <c r="D1728" s="259">
        <v>220168001</v>
      </c>
      <c r="E1728" s="260" t="s">
        <v>1023</v>
      </c>
      <c r="F1728" s="261">
        <v>0</v>
      </c>
      <c r="G1728" s="261">
        <v>3879350.42</v>
      </c>
    </row>
    <row r="1729" spans="2:7" x14ac:dyDescent="0.35">
      <c r="B1729" s="260">
        <v>435501</v>
      </c>
      <c r="C1729" s="258" t="s">
        <v>2694</v>
      </c>
      <c r="D1729" s="259">
        <v>215168051</v>
      </c>
      <c r="E1729" s="260" t="s">
        <v>216</v>
      </c>
      <c r="F1729" s="261">
        <v>0</v>
      </c>
      <c r="G1729" s="261">
        <v>54315399.990000002</v>
      </c>
    </row>
    <row r="1730" spans="2:7" x14ac:dyDescent="0.35">
      <c r="B1730" s="260">
        <v>435501</v>
      </c>
      <c r="C1730" s="258" t="s">
        <v>2694</v>
      </c>
      <c r="D1730" s="259">
        <v>219768397</v>
      </c>
      <c r="E1730" s="260" t="s">
        <v>1059</v>
      </c>
      <c r="F1730" s="261">
        <v>0</v>
      </c>
      <c r="G1730" s="261">
        <v>13928600</v>
      </c>
    </row>
    <row r="1731" spans="2:7" x14ac:dyDescent="0.35">
      <c r="B1731" s="260">
        <v>435501</v>
      </c>
      <c r="C1731" s="258" t="s">
        <v>2694</v>
      </c>
      <c r="D1731" s="259">
        <v>212268322</v>
      </c>
      <c r="E1731" s="260" t="s">
        <v>937</v>
      </c>
      <c r="F1731" s="261">
        <v>0</v>
      </c>
      <c r="G1731" s="261">
        <v>11225040</v>
      </c>
    </row>
    <row r="1732" spans="2:7" x14ac:dyDescent="0.35">
      <c r="B1732" s="260">
        <v>435501</v>
      </c>
      <c r="C1732" s="258" t="s">
        <v>2694</v>
      </c>
      <c r="D1732" s="259">
        <v>218168081</v>
      </c>
      <c r="E1732" s="260" t="s">
        <v>232</v>
      </c>
      <c r="F1732" s="261">
        <v>0</v>
      </c>
      <c r="G1732" s="261">
        <v>43598125.770000003</v>
      </c>
    </row>
    <row r="1733" spans="2:7" x14ac:dyDescent="0.35">
      <c r="B1733" s="260">
        <v>435501</v>
      </c>
      <c r="C1733" s="258" t="s">
        <v>2694</v>
      </c>
      <c r="D1733" s="259">
        <v>163368000</v>
      </c>
      <c r="E1733" s="260" t="s">
        <v>1170</v>
      </c>
      <c r="F1733" s="261">
        <v>0</v>
      </c>
      <c r="G1733" s="261">
        <v>21366713.930000003</v>
      </c>
    </row>
    <row r="1734" spans="2:7" x14ac:dyDescent="0.35">
      <c r="B1734" s="260">
        <v>435501</v>
      </c>
      <c r="C1734" s="258" t="s">
        <v>2694</v>
      </c>
      <c r="D1734" s="259">
        <v>210568705</v>
      </c>
      <c r="E1734" s="260" t="s">
        <v>1276</v>
      </c>
      <c r="F1734" s="261">
        <v>0</v>
      </c>
      <c r="G1734" s="261">
        <v>25472673.109999996</v>
      </c>
    </row>
    <row r="1735" spans="2:7" x14ac:dyDescent="0.35">
      <c r="B1735" s="260">
        <v>435501</v>
      </c>
      <c r="C1735" s="258" t="s">
        <v>2694</v>
      </c>
      <c r="D1735" s="259">
        <v>122368000</v>
      </c>
      <c r="E1735" s="260" t="s">
        <v>683</v>
      </c>
      <c r="F1735" s="261">
        <v>0</v>
      </c>
      <c r="G1735" s="261">
        <v>2525100.8600000003</v>
      </c>
    </row>
    <row r="1736" spans="2:7" x14ac:dyDescent="0.35">
      <c r="B1736" s="260">
        <v>435501</v>
      </c>
      <c r="C1736" s="258" t="s">
        <v>2694</v>
      </c>
      <c r="D1736" s="259">
        <v>211376113</v>
      </c>
      <c r="E1736" s="260" t="s">
        <v>254</v>
      </c>
      <c r="F1736" s="261">
        <v>0</v>
      </c>
      <c r="G1736" s="261">
        <v>118731732.23</v>
      </c>
    </row>
    <row r="1737" spans="2:7" x14ac:dyDescent="0.35">
      <c r="B1737" s="260">
        <v>435501</v>
      </c>
      <c r="C1737" s="258" t="s">
        <v>2694</v>
      </c>
      <c r="D1737" s="259">
        <v>216376863</v>
      </c>
      <c r="E1737" s="260" t="s">
        <v>1410</v>
      </c>
      <c r="F1737" s="261">
        <v>0</v>
      </c>
      <c r="G1737" s="261">
        <v>47223341.609999999</v>
      </c>
    </row>
    <row r="1738" spans="2:7" x14ac:dyDescent="0.35">
      <c r="B1738" s="260">
        <v>435501</v>
      </c>
      <c r="C1738" s="258" t="s">
        <v>2694</v>
      </c>
      <c r="D1738" s="259">
        <v>233876834</v>
      </c>
      <c r="E1738" s="260" t="s">
        <v>818</v>
      </c>
      <c r="F1738" s="261">
        <v>0</v>
      </c>
      <c r="G1738" s="261">
        <v>60760219.619999997</v>
      </c>
    </row>
    <row r="1739" spans="2:7" x14ac:dyDescent="0.35">
      <c r="B1739" s="260">
        <v>435501</v>
      </c>
      <c r="C1739" s="258" t="s">
        <v>2694</v>
      </c>
      <c r="D1739" s="259">
        <v>923273113</v>
      </c>
      <c r="E1739" s="260" t="s">
        <v>3285</v>
      </c>
      <c r="F1739" s="261">
        <v>0</v>
      </c>
      <c r="G1739" s="261">
        <v>888081.96</v>
      </c>
    </row>
    <row r="1740" spans="2:7" x14ac:dyDescent="0.35">
      <c r="B1740" s="260">
        <v>435501</v>
      </c>
      <c r="C1740" s="258" t="s">
        <v>2694</v>
      </c>
      <c r="D1740" s="259">
        <v>210676306</v>
      </c>
      <c r="E1740" s="260" t="s">
        <v>924</v>
      </c>
      <c r="F1740" s="261">
        <v>0</v>
      </c>
      <c r="G1740" s="261">
        <v>45073472.020000011</v>
      </c>
    </row>
    <row r="1741" spans="2:7" x14ac:dyDescent="0.35">
      <c r="B1741" s="260">
        <v>435501</v>
      </c>
      <c r="C1741" s="258" t="s">
        <v>2694</v>
      </c>
      <c r="D1741" s="259">
        <v>110808000</v>
      </c>
      <c r="E1741" s="260" t="s">
        <v>361</v>
      </c>
      <c r="F1741" s="261">
        <v>0</v>
      </c>
      <c r="G1741" s="261">
        <v>842400</v>
      </c>
    </row>
    <row r="1742" spans="2:7" x14ac:dyDescent="0.35">
      <c r="B1742" s="260">
        <v>435501</v>
      </c>
      <c r="C1742" s="258" t="s">
        <v>2694</v>
      </c>
      <c r="D1742" s="259">
        <v>923273402</v>
      </c>
      <c r="E1742" s="260" t="s">
        <v>3300</v>
      </c>
      <c r="F1742" s="261">
        <v>0</v>
      </c>
      <c r="G1742" s="261">
        <v>842400</v>
      </c>
    </row>
    <row r="1743" spans="2:7" x14ac:dyDescent="0.35">
      <c r="B1743" s="260">
        <v>435501</v>
      </c>
      <c r="C1743" s="258" t="s">
        <v>2694</v>
      </c>
      <c r="D1743" s="259">
        <v>923273669</v>
      </c>
      <c r="E1743" s="260" t="s">
        <v>3355</v>
      </c>
      <c r="F1743" s="261">
        <v>0</v>
      </c>
      <c r="G1743" s="261">
        <v>29942567.150000002</v>
      </c>
    </row>
    <row r="1744" spans="2:7" x14ac:dyDescent="0.35">
      <c r="B1744" s="260">
        <v>435501</v>
      </c>
      <c r="C1744" s="258" t="s">
        <v>2694</v>
      </c>
      <c r="D1744" s="259">
        <v>221813001</v>
      </c>
      <c r="E1744" s="260" t="s">
        <v>906</v>
      </c>
      <c r="F1744" s="261">
        <v>0</v>
      </c>
      <c r="G1744" s="261">
        <v>85060867</v>
      </c>
    </row>
    <row r="1745" spans="2:7" x14ac:dyDescent="0.35">
      <c r="B1745" s="260">
        <v>435501</v>
      </c>
      <c r="C1745" s="258" t="s">
        <v>2694</v>
      </c>
      <c r="D1745" s="259">
        <v>210113001</v>
      </c>
      <c r="E1745" s="260" t="s">
        <v>154</v>
      </c>
      <c r="F1745" s="261">
        <v>0</v>
      </c>
      <c r="G1745" s="261">
        <v>98729190.710000008</v>
      </c>
    </row>
    <row r="1746" spans="2:7" x14ac:dyDescent="0.35">
      <c r="B1746" s="260">
        <v>435501</v>
      </c>
      <c r="C1746" s="258" t="s">
        <v>2694</v>
      </c>
      <c r="D1746" s="259">
        <v>923272782</v>
      </c>
      <c r="E1746" s="260" t="s">
        <v>1438</v>
      </c>
      <c r="F1746" s="261">
        <v>0</v>
      </c>
      <c r="G1746" s="261">
        <v>36243737.38000001</v>
      </c>
    </row>
    <row r="1747" spans="2:7" x14ac:dyDescent="0.35">
      <c r="B1747" s="260">
        <v>435501</v>
      </c>
      <c r="C1747" s="258" t="s">
        <v>2694</v>
      </c>
      <c r="D1747" s="259">
        <v>115454000</v>
      </c>
      <c r="E1747" s="260" t="s">
        <v>185</v>
      </c>
      <c r="F1747" s="261">
        <v>0</v>
      </c>
      <c r="G1747" s="261">
        <v>1571834346.7800002</v>
      </c>
    </row>
    <row r="1748" spans="2:7" x14ac:dyDescent="0.35">
      <c r="B1748" s="260">
        <v>435501</v>
      </c>
      <c r="C1748" s="258" t="s">
        <v>2694</v>
      </c>
      <c r="D1748" s="259">
        <v>263920310</v>
      </c>
      <c r="E1748" s="260" t="s">
        <v>551</v>
      </c>
      <c r="F1748" s="261">
        <v>0</v>
      </c>
      <c r="G1748" s="261">
        <v>12588975.01</v>
      </c>
    </row>
    <row r="1749" spans="2:7" x14ac:dyDescent="0.35">
      <c r="B1749" s="260">
        <v>435501</v>
      </c>
      <c r="C1749" s="258" t="s">
        <v>2694</v>
      </c>
      <c r="D1749" s="259">
        <v>124754000</v>
      </c>
      <c r="E1749" s="260" t="s">
        <v>1014</v>
      </c>
      <c r="F1749" s="261">
        <v>0</v>
      </c>
      <c r="G1749" s="261">
        <v>241555911.53</v>
      </c>
    </row>
    <row r="1750" spans="2:7" x14ac:dyDescent="0.35">
      <c r="B1750" s="260">
        <v>435501</v>
      </c>
      <c r="C1750" s="258" t="s">
        <v>2694</v>
      </c>
      <c r="D1750" s="259">
        <v>217918479</v>
      </c>
      <c r="E1750" s="260" t="s">
        <v>1129</v>
      </c>
      <c r="F1750" s="261">
        <v>0</v>
      </c>
      <c r="G1750" s="261">
        <v>52642356.549999997</v>
      </c>
    </row>
    <row r="1751" spans="2:7" x14ac:dyDescent="0.35">
      <c r="B1751" s="260">
        <v>435501</v>
      </c>
      <c r="C1751" s="258" t="s">
        <v>2694</v>
      </c>
      <c r="D1751" s="259">
        <v>923272647</v>
      </c>
      <c r="E1751" s="260" t="s">
        <v>801</v>
      </c>
      <c r="F1751" s="261">
        <v>0</v>
      </c>
      <c r="G1751" s="261">
        <v>842400</v>
      </c>
    </row>
    <row r="1752" spans="2:7" x14ac:dyDescent="0.35">
      <c r="B1752" s="260">
        <v>435501</v>
      </c>
      <c r="C1752" s="258" t="s">
        <v>2694</v>
      </c>
      <c r="D1752" s="259">
        <v>124173000</v>
      </c>
      <c r="E1752" s="260" t="s">
        <v>591</v>
      </c>
      <c r="F1752" s="261">
        <v>0</v>
      </c>
      <c r="G1752" s="261">
        <v>9391110.3900000006</v>
      </c>
    </row>
    <row r="1753" spans="2:7" x14ac:dyDescent="0.35">
      <c r="B1753" s="260">
        <v>435501</v>
      </c>
      <c r="C1753" s="258" t="s">
        <v>2694</v>
      </c>
      <c r="D1753" s="259">
        <v>216173461</v>
      </c>
      <c r="E1753" s="260" t="s">
        <v>1132</v>
      </c>
      <c r="F1753" s="261">
        <v>0</v>
      </c>
      <c r="G1753" s="261">
        <v>30326665.270000003</v>
      </c>
    </row>
    <row r="1754" spans="2:7" x14ac:dyDescent="0.35">
      <c r="B1754" s="260">
        <v>435501</v>
      </c>
      <c r="C1754" s="258" t="s">
        <v>2694</v>
      </c>
      <c r="D1754" s="259">
        <v>923269414</v>
      </c>
      <c r="E1754" s="260" t="s">
        <v>383</v>
      </c>
      <c r="F1754" s="261">
        <v>0</v>
      </c>
      <c r="G1754" s="261">
        <v>57584988.43999999</v>
      </c>
    </row>
    <row r="1755" spans="2:7" x14ac:dyDescent="0.35">
      <c r="B1755" s="260">
        <v>435501</v>
      </c>
      <c r="C1755" s="258" t="s">
        <v>2694</v>
      </c>
      <c r="D1755" s="259">
        <v>263473030</v>
      </c>
      <c r="E1755" s="260" t="s">
        <v>800</v>
      </c>
      <c r="F1755" s="261">
        <v>0</v>
      </c>
      <c r="G1755" s="261">
        <v>900000</v>
      </c>
    </row>
    <row r="1756" spans="2:7" x14ac:dyDescent="0.35">
      <c r="B1756" s="260">
        <v>435501</v>
      </c>
      <c r="C1756" s="258" t="s">
        <v>2694</v>
      </c>
      <c r="D1756" s="259">
        <v>230173236</v>
      </c>
      <c r="E1756" s="260" t="s">
        <v>841</v>
      </c>
      <c r="F1756" s="261">
        <v>0</v>
      </c>
      <c r="G1756" s="261">
        <v>900000</v>
      </c>
    </row>
    <row r="1757" spans="2:7" x14ac:dyDescent="0.35">
      <c r="B1757" s="260">
        <v>435501</v>
      </c>
      <c r="C1757" s="258" t="s">
        <v>2694</v>
      </c>
      <c r="D1757" s="259">
        <v>923272955</v>
      </c>
      <c r="E1757" s="260" t="s">
        <v>3253</v>
      </c>
      <c r="F1757" s="261">
        <v>0</v>
      </c>
      <c r="G1757" s="261">
        <v>36542985.419999994</v>
      </c>
    </row>
    <row r="1758" spans="2:7" x14ac:dyDescent="0.35">
      <c r="B1758" s="260">
        <v>435501</v>
      </c>
      <c r="C1758" s="258" t="s">
        <v>2694</v>
      </c>
      <c r="D1758" s="259">
        <v>923272374</v>
      </c>
      <c r="E1758" s="260" t="s">
        <v>814</v>
      </c>
      <c r="F1758" s="261">
        <v>0</v>
      </c>
      <c r="G1758" s="261">
        <v>8020978.3099999996</v>
      </c>
    </row>
    <row r="1759" spans="2:7" x14ac:dyDescent="0.35">
      <c r="B1759" s="260">
        <v>435501</v>
      </c>
      <c r="C1759" s="258" t="s">
        <v>2694</v>
      </c>
      <c r="D1759" s="259">
        <v>123473000</v>
      </c>
      <c r="E1759" s="260" t="s">
        <v>626</v>
      </c>
      <c r="F1759" s="261">
        <v>0</v>
      </c>
      <c r="G1759" s="261">
        <v>35415895.390000001</v>
      </c>
    </row>
    <row r="1760" spans="2:7" x14ac:dyDescent="0.35">
      <c r="B1760" s="260">
        <v>435501</v>
      </c>
      <c r="C1760" s="258" t="s">
        <v>2694</v>
      </c>
      <c r="D1760" s="259">
        <v>212473124</v>
      </c>
      <c r="E1760" s="260" t="s">
        <v>259</v>
      </c>
      <c r="F1760" s="261">
        <v>0</v>
      </c>
      <c r="G1760" s="261">
        <v>151758218.11000001</v>
      </c>
    </row>
    <row r="1761" spans="2:7" x14ac:dyDescent="0.35">
      <c r="B1761" s="260">
        <v>435501</v>
      </c>
      <c r="C1761" s="258" t="s">
        <v>2694</v>
      </c>
      <c r="D1761" s="259">
        <v>212273622</v>
      </c>
      <c r="E1761" s="260" t="s">
        <v>1221</v>
      </c>
      <c r="F1761" s="261">
        <v>0</v>
      </c>
      <c r="G1761" s="261">
        <v>143236534.81999999</v>
      </c>
    </row>
    <row r="1762" spans="2:7" x14ac:dyDescent="0.35">
      <c r="B1762" s="260">
        <v>435501</v>
      </c>
      <c r="C1762" s="258" t="s">
        <v>2694</v>
      </c>
      <c r="D1762" s="259">
        <v>132217000</v>
      </c>
      <c r="E1762" s="260" t="s">
        <v>980</v>
      </c>
      <c r="F1762" s="261">
        <v>0</v>
      </c>
      <c r="G1762" s="261">
        <v>17500000</v>
      </c>
    </row>
    <row r="1763" spans="2:7" x14ac:dyDescent="0.35">
      <c r="B1763" s="260">
        <v>435501</v>
      </c>
      <c r="C1763" s="258" t="s">
        <v>2694</v>
      </c>
      <c r="D1763" s="259">
        <v>217417174</v>
      </c>
      <c r="E1763" s="260" t="s">
        <v>288</v>
      </c>
      <c r="F1763" s="261">
        <v>0</v>
      </c>
      <c r="G1763" s="261">
        <v>37890845.799999997</v>
      </c>
    </row>
    <row r="1764" spans="2:7" x14ac:dyDescent="0.35">
      <c r="B1764" s="260">
        <v>435501</v>
      </c>
      <c r="C1764" s="258" t="s">
        <v>2694</v>
      </c>
      <c r="D1764" s="259">
        <v>211417614</v>
      </c>
      <c r="E1764" s="260" t="s">
        <v>1217</v>
      </c>
      <c r="F1764" s="261">
        <v>0</v>
      </c>
      <c r="G1764" s="261">
        <v>30250352.200000003</v>
      </c>
    </row>
    <row r="1765" spans="2:7" x14ac:dyDescent="0.35">
      <c r="B1765" s="260">
        <v>435501</v>
      </c>
      <c r="C1765" s="258" t="s">
        <v>2694</v>
      </c>
      <c r="D1765" s="259">
        <v>923273096</v>
      </c>
      <c r="E1765" s="260" t="s">
        <v>3281</v>
      </c>
      <c r="F1765" s="261">
        <v>0</v>
      </c>
      <c r="G1765" s="261">
        <v>22854399.059999999</v>
      </c>
    </row>
    <row r="1766" spans="2:7" x14ac:dyDescent="0.35">
      <c r="B1766" s="260">
        <v>435501</v>
      </c>
      <c r="C1766" s="258" t="s">
        <v>2694</v>
      </c>
      <c r="D1766" s="259">
        <v>217317873</v>
      </c>
      <c r="E1766" s="260" t="s">
        <v>1416</v>
      </c>
      <c r="F1766" s="261">
        <v>0</v>
      </c>
      <c r="G1766" s="261">
        <v>5541100</v>
      </c>
    </row>
    <row r="1767" spans="2:7" x14ac:dyDescent="0.35">
      <c r="B1767" s="260">
        <v>435501</v>
      </c>
      <c r="C1767" s="258" t="s">
        <v>2694</v>
      </c>
      <c r="D1767" s="259">
        <v>232517001</v>
      </c>
      <c r="E1767" s="260" t="s">
        <v>995</v>
      </c>
      <c r="F1767" s="261">
        <v>0</v>
      </c>
      <c r="G1767" s="261">
        <v>47058822</v>
      </c>
    </row>
    <row r="1768" spans="2:7" x14ac:dyDescent="0.35">
      <c r="B1768" s="260">
        <v>435501</v>
      </c>
      <c r="C1768" s="258" t="s">
        <v>2694</v>
      </c>
      <c r="D1768" s="259">
        <v>923272527</v>
      </c>
      <c r="E1768" s="260" t="s">
        <v>191</v>
      </c>
      <c r="F1768" s="261">
        <v>0</v>
      </c>
      <c r="G1768" s="261">
        <v>64598663</v>
      </c>
    </row>
    <row r="1769" spans="2:7" x14ac:dyDescent="0.35">
      <c r="B1769" s="260">
        <v>435501</v>
      </c>
      <c r="C1769" s="258" t="s">
        <v>2694</v>
      </c>
      <c r="D1769" s="259">
        <v>216586865</v>
      </c>
      <c r="E1769" s="260" t="s">
        <v>1405</v>
      </c>
      <c r="F1769" s="261">
        <v>0</v>
      </c>
      <c r="G1769" s="261">
        <v>842400</v>
      </c>
    </row>
    <row r="1770" spans="2:7" x14ac:dyDescent="0.35">
      <c r="B1770" s="260">
        <v>435501</v>
      </c>
      <c r="C1770" s="258" t="s">
        <v>2694</v>
      </c>
      <c r="D1770" s="259">
        <v>215523855</v>
      </c>
      <c r="E1770" s="260" t="s">
        <v>1403</v>
      </c>
      <c r="F1770" s="261">
        <v>0</v>
      </c>
      <c r="G1770" s="261">
        <v>24369747.899999999</v>
      </c>
    </row>
    <row r="1771" spans="2:7" x14ac:dyDescent="0.35">
      <c r="B1771" s="260">
        <v>435501</v>
      </c>
      <c r="C1771" s="258" t="s">
        <v>2694</v>
      </c>
      <c r="D1771" s="259">
        <v>923271475</v>
      </c>
      <c r="E1771" s="260" t="s">
        <v>1251</v>
      </c>
      <c r="F1771" s="261">
        <v>0</v>
      </c>
      <c r="G1771" s="261">
        <v>13341242.02</v>
      </c>
    </row>
    <row r="1772" spans="2:7" x14ac:dyDescent="0.35">
      <c r="B1772" s="260">
        <v>435501</v>
      </c>
      <c r="C1772" s="258" t="s">
        <v>2694</v>
      </c>
      <c r="D1772" s="259">
        <v>923272367</v>
      </c>
      <c r="E1772" s="260" t="s">
        <v>1127</v>
      </c>
      <c r="F1772" s="261">
        <v>0</v>
      </c>
      <c r="G1772" s="261">
        <v>10054295.789999999</v>
      </c>
    </row>
    <row r="1773" spans="2:7" x14ac:dyDescent="0.35">
      <c r="B1773" s="260">
        <v>435501</v>
      </c>
      <c r="C1773" s="258" t="s">
        <v>2694</v>
      </c>
      <c r="D1773" s="259">
        <v>215023350</v>
      </c>
      <c r="E1773" s="260" t="s">
        <v>1045</v>
      </c>
      <c r="F1773" s="261">
        <v>0</v>
      </c>
      <c r="G1773" s="261">
        <v>9243697.4800000004</v>
      </c>
    </row>
    <row r="1774" spans="2:7" x14ac:dyDescent="0.35">
      <c r="B1774" s="260">
        <v>435501</v>
      </c>
      <c r="C1774" s="258" t="s">
        <v>2694</v>
      </c>
      <c r="D1774" s="259">
        <v>218923189</v>
      </c>
      <c r="E1774" s="260" t="s">
        <v>297</v>
      </c>
      <c r="F1774" s="261">
        <v>0</v>
      </c>
      <c r="G1774" s="261">
        <v>79078564.700000003</v>
      </c>
    </row>
    <row r="1775" spans="2:7" x14ac:dyDescent="0.35">
      <c r="B1775" s="260">
        <v>435501</v>
      </c>
      <c r="C1775" s="258" t="s">
        <v>2694</v>
      </c>
      <c r="D1775" s="259">
        <v>128223000</v>
      </c>
      <c r="E1775" s="260" t="s">
        <v>638</v>
      </c>
      <c r="F1775" s="261">
        <v>0</v>
      </c>
      <c r="G1775" s="261">
        <v>26411132.5</v>
      </c>
    </row>
    <row r="1776" spans="2:7" x14ac:dyDescent="0.35">
      <c r="B1776" s="260">
        <v>435501</v>
      </c>
      <c r="C1776" s="258" t="s">
        <v>2694</v>
      </c>
      <c r="D1776" s="259">
        <v>220123570</v>
      </c>
      <c r="E1776" s="260" t="s">
        <v>398</v>
      </c>
      <c r="F1776" s="261">
        <v>0</v>
      </c>
      <c r="G1776" s="261">
        <v>5876497</v>
      </c>
    </row>
    <row r="1777" spans="2:7" x14ac:dyDescent="0.35">
      <c r="B1777" s="260">
        <v>435501</v>
      </c>
      <c r="C1777" s="258" t="s">
        <v>2694</v>
      </c>
      <c r="D1777" s="259">
        <v>127623000</v>
      </c>
      <c r="E1777" s="260" t="s">
        <v>668</v>
      </c>
      <c r="F1777" s="261">
        <v>0</v>
      </c>
      <c r="G1777" s="261">
        <v>2491600</v>
      </c>
    </row>
    <row r="1778" spans="2:7" x14ac:dyDescent="0.35">
      <c r="B1778" s="260">
        <v>435501</v>
      </c>
      <c r="C1778" s="258" t="s">
        <v>2694</v>
      </c>
      <c r="D1778" s="259">
        <v>217523675</v>
      </c>
      <c r="E1778" s="260" t="s">
        <v>1241</v>
      </c>
      <c r="F1778" s="261">
        <v>0</v>
      </c>
      <c r="G1778" s="261">
        <v>9975630.25</v>
      </c>
    </row>
    <row r="1779" spans="2:7" x14ac:dyDescent="0.35">
      <c r="B1779" s="260">
        <v>435501</v>
      </c>
      <c r="C1779" s="258" t="s">
        <v>2694</v>
      </c>
      <c r="D1779" s="259">
        <v>217841378</v>
      </c>
      <c r="E1779" s="260" t="s">
        <v>1046</v>
      </c>
      <c r="F1779" s="261">
        <v>0</v>
      </c>
      <c r="G1779" s="261">
        <v>49622147.129999995</v>
      </c>
    </row>
    <row r="1780" spans="2:7" x14ac:dyDescent="0.35">
      <c r="B1780" s="260">
        <v>435501</v>
      </c>
      <c r="C1780" s="258" t="s">
        <v>2694</v>
      </c>
      <c r="D1780" s="259">
        <v>219741797</v>
      </c>
      <c r="E1780" s="260" t="s">
        <v>1338</v>
      </c>
      <c r="F1780" s="261">
        <v>0</v>
      </c>
      <c r="G1780" s="261">
        <v>35300299</v>
      </c>
    </row>
    <row r="1781" spans="2:7" x14ac:dyDescent="0.35">
      <c r="B1781" s="260">
        <v>435501</v>
      </c>
      <c r="C1781" s="258" t="s">
        <v>2694</v>
      </c>
      <c r="D1781" s="259">
        <v>215741357</v>
      </c>
      <c r="E1781" s="260" t="s">
        <v>1036</v>
      </c>
      <c r="F1781" s="261">
        <v>0</v>
      </c>
      <c r="G1781" s="261">
        <v>55974096.75</v>
      </c>
    </row>
    <row r="1782" spans="2:7" x14ac:dyDescent="0.35">
      <c r="B1782" s="260">
        <v>435501</v>
      </c>
      <c r="C1782" s="258" t="s">
        <v>2694</v>
      </c>
      <c r="D1782" s="259">
        <v>220241548</v>
      </c>
      <c r="E1782" s="260" t="s">
        <v>458</v>
      </c>
      <c r="F1782" s="261">
        <v>0</v>
      </c>
      <c r="G1782" s="261">
        <v>57110201.720000006</v>
      </c>
    </row>
    <row r="1783" spans="2:7" x14ac:dyDescent="0.35">
      <c r="B1783" s="260">
        <v>435501</v>
      </c>
      <c r="C1783" s="258" t="s">
        <v>2694</v>
      </c>
      <c r="D1783" s="259">
        <v>125141000</v>
      </c>
      <c r="E1783" s="260" t="s">
        <v>577</v>
      </c>
      <c r="F1783" s="261">
        <v>0</v>
      </c>
      <c r="G1783" s="261">
        <v>70993488.49000001</v>
      </c>
    </row>
    <row r="1784" spans="2:7" x14ac:dyDescent="0.35">
      <c r="B1784" s="260">
        <v>435501</v>
      </c>
      <c r="C1784" s="258" t="s">
        <v>2694</v>
      </c>
      <c r="D1784" s="259">
        <v>218552685</v>
      </c>
      <c r="E1784" s="260" t="s">
        <v>1240</v>
      </c>
      <c r="F1784" s="261">
        <v>0</v>
      </c>
      <c r="G1784" s="261">
        <v>6186936.1299999999</v>
      </c>
    </row>
    <row r="1785" spans="2:7" x14ac:dyDescent="0.35">
      <c r="B1785" s="260">
        <v>435501</v>
      </c>
      <c r="C1785" s="258" t="s">
        <v>2694</v>
      </c>
      <c r="D1785" s="259">
        <v>138852000</v>
      </c>
      <c r="E1785" s="260" t="s">
        <v>1081</v>
      </c>
      <c r="F1785" s="261">
        <v>0</v>
      </c>
      <c r="G1785" s="261">
        <v>4999986</v>
      </c>
    </row>
    <row r="1786" spans="2:7" x14ac:dyDescent="0.35">
      <c r="B1786" s="260">
        <v>435501</v>
      </c>
      <c r="C1786" s="258" t="s">
        <v>2694</v>
      </c>
      <c r="D1786" s="259">
        <v>220152036</v>
      </c>
      <c r="E1786" s="260" t="s">
        <v>416</v>
      </c>
      <c r="F1786" s="261">
        <v>0</v>
      </c>
      <c r="G1786" s="261">
        <v>11810001.58</v>
      </c>
    </row>
    <row r="1787" spans="2:7" x14ac:dyDescent="0.35">
      <c r="B1787" s="260">
        <v>435501</v>
      </c>
      <c r="C1787" s="258" t="s">
        <v>2694</v>
      </c>
      <c r="D1787" s="259">
        <v>220152435</v>
      </c>
      <c r="E1787" s="260" t="s">
        <v>467</v>
      </c>
      <c r="F1787" s="261">
        <v>0</v>
      </c>
      <c r="G1787" s="261">
        <v>12504900</v>
      </c>
    </row>
    <row r="1788" spans="2:7" x14ac:dyDescent="0.35">
      <c r="B1788" s="260">
        <v>435501</v>
      </c>
      <c r="C1788" s="258" t="s">
        <v>2694</v>
      </c>
      <c r="D1788" s="259">
        <v>130566000</v>
      </c>
      <c r="E1788" s="260" t="s">
        <v>279</v>
      </c>
      <c r="F1788" s="261">
        <v>0</v>
      </c>
      <c r="G1788" s="261">
        <v>80195154.969999999</v>
      </c>
    </row>
    <row r="1789" spans="2:7" x14ac:dyDescent="0.35">
      <c r="B1789" s="260">
        <v>435501</v>
      </c>
      <c r="C1789" s="258" t="s">
        <v>2694</v>
      </c>
      <c r="D1789" s="259">
        <v>219466594</v>
      </c>
      <c r="E1789" s="260" t="s">
        <v>1205</v>
      </c>
      <c r="F1789" s="261">
        <v>0</v>
      </c>
      <c r="G1789" s="261">
        <v>222205239.19</v>
      </c>
    </row>
    <row r="1790" spans="2:7" x14ac:dyDescent="0.35">
      <c r="B1790" s="260">
        <v>435501</v>
      </c>
      <c r="C1790" s="258" t="s">
        <v>2694</v>
      </c>
      <c r="D1790" s="259">
        <v>215666456</v>
      </c>
      <c r="E1790" s="260" t="s">
        <v>1121</v>
      </c>
      <c r="F1790" s="261">
        <v>0</v>
      </c>
      <c r="G1790" s="261">
        <v>106649618.83999999</v>
      </c>
    </row>
    <row r="1791" spans="2:7" x14ac:dyDescent="0.35">
      <c r="B1791" s="260">
        <v>435501</v>
      </c>
      <c r="C1791" s="258" t="s">
        <v>2694</v>
      </c>
      <c r="D1791" s="259">
        <v>220123079</v>
      </c>
      <c r="E1791" s="260" t="s">
        <v>394</v>
      </c>
      <c r="F1791" s="261">
        <v>0</v>
      </c>
      <c r="G1791" s="261">
        <v>827500</v>
      </c>
    </row>
    <row r="1792" spans="2:7" x14ac:dyDescent="0.35">
      <c r="B1792" s="260">
        <v>435501</v>
      </c>
      <c r="C1792" s="258" t="s">
        <v>2694</v>
      </c>
      <c r="D1792" s="259">
        <v>185605000</v>
      </c>
      <c r="E1792" s="260" t="s">
        <v>614</v>
      </c>
      <c r="F1792" s="261">
        <v>0</v>
      </c>
      <c r="G1792" s="261">
        <v>728900</v>
      </c>
    </row>
    <row r="1793" spans="2:7" x14ac:dyDescent="0.35">
      <c r="B1793" s="260">
        <v>435501</v>
      </c>
      <c r="C1793" s="258" t="s">
        <v>2694</v>
      </c>
      <c r="D1793" s="259">
        <v>89970221</v>
      </c>
      <c r="E1793" s="260" t="s">
        <v>337</v>
      </c>
      <c r="F1793" s="261">
        <v>0</v>
      </c>
      <c r="G1793" s="261">
        <v>728900</v>
      </c>
    </row>
    <row r="1794" spans="2:7" x14ac:dyDescent="0.35">
      <c r="B1794" s="260">
        <v>435501</v>
      </c>
      <c r="C1794" s="258" t="s">
        <v>2694</v>
      </c>
      <c r="D1794" s="259">
        <v>217825878</v>
      </c>
      <c r="E1794" s="260" t="s">
        <v>1422</v>
      </c>
      <c r="F1794" s="261">
        <v>0</v>
      </c>
      <c r="G1794" s="261">
        <v>5328300</v>
      </c>
    </row>
    <row r="1795" spans="2:7" x14ac:dyDescent="0.35">
      <c r="B1795" s="260">
        <v>435501</v>
      </c>
      <c r="C1795" s="258" t="s">
        <v>2694</v>
      </c>
      <c r="D1795" s="259">
        <v>213070230</v>
      </c>
      <c r="E1795" s="260" t="s">
        <v>283</v>
      </c>
      <c r="F1795" s="261">
        <v>0</v>
      </c>
      <c r="G1795" s="261">
        <v>14538800</v>
      </c>
    </row>
    <row r="1796" spans="2:7" x14ac:dyDescent="0.35">
      <c r="B1796" s="260">
        <v>435501</v>
      </c>
      <c r="C1796" s="258" t="s">
        <v>2694</v>
      </c>
      <c r="D1796" s="259">
        <v>214754347</v>
      </c>
      <c r="E1796" s="260" t="s">
        <v>946</v>
      </c>
      <c r="F1796" s="261">
        <v>0</v>
      </c>
      <c r="G1796" s="261">
        <v>621200</v>
      </c>
    </row>
    <row r="1797" spans="2:7" x14ac:dyDescent="0.35">
      <c r="B1797" s="260">
        <v>435501</v>
      </c>
      <c r="C1797" s="258" t="s">
        <v>2694</v>
      </c>
      <c r="D1797" s="259">
        <v>220244430</v>
      </c>
      <c r="E1797" s="260" t="s">
        <v>960</v>
      </c>
      <c r="F1797" s="261">
        <v>0</v>
      </c>
      <c r="G1797" s="261">
        <v>841600</v>
      </c>
    </row>
    <row r="1798" spans="2:7" x14ac:dyDescent="0.35">
      <c r="B1798" s="260">
        <v>435501</v>
      </c>
      <c r="C1798" s="258" t="s">
        <v>2694</v>
      </c>
      <c r="D1798" s="259">
        <v>127225000</v>
      </c>
      <c r="E1798" s="260" t="s">
        <v>238</v>
      </c>
      <c r="F1798" s="261">
        <v>0</v>
      </c>
      <c r="G1798" s="261">
        <v>736200</v>
      </c>
    </row>
    <row r="1799" spans="2:7" x14ac:dyDescent="0.35">
      <c r="B1799" s="260">
        <v>435501</v>
      </c>
      <c r="C1799" s="258" t="s">
        <v>2694</v>
      </c>
      <c r="D1799" s="259">
        <v>823847000</v>
      </c>
      <c r="E1799" s="260" t="s">
        <v>3339</v>
      </c>
      <c r="F1799" s="261">
        <v>0</v>
      </c>
      <c r="G1799" s="261">
        <v>736200</v>
      </c>
    </row>
    <row r="1800" spans="2:7" x14ac:dyDescent="0.35">
      <c r="B1800" s="260">
        <v>435501</v>
      </c>
      <c r="C1800" s="258" t="s">
        <v>2694</v>
      </c>
      <c r="D1800" s="259">
        <v>122847000</v>
      </c>
      <c r="E1800" s="260" t="s">
        <v>948</v>
      </c>
      <c r="F1800" s="261">
        <v>0</v>
      </c>
      <c r="G1800" s="261">
        <v>827500</v>
      </c>
    </row>
    <row r="1801" spans="2:7" x14ac:dyDescent="0.35">
      <c r="B1801" s="260">
        <v>435501</v>
      </c>
      <c r="C1801" s="258" t="s">
        <v>2694</v>
      </c>
      <c r="D1801" s="259">
        <v>88500000</v>
      </c>
      <c r="E1801" s="260" t="s">
        <v>3322</v>
      </c>
      <c r="F1801" s="261">
        <v>0</v>
      </c>
      <c r="G1801" s="261">
        <v>842400</v>
      </c>
    </row>
    <row r="1802" spans="2:7" x14ac:dyDescent="0.35">
      <c r="B1802" s="260">
        <v>435501</v>
      </c>
      <c r="C1802" s="258" t="s">
        <v>2694</v>
      </c>
      <c r="D1802" s="259">
        <v>220170713</v>
      </c>
      <c r="E1802" s="260" t="s">
        <v>500</v>
      </c>
      <c r="F1802" s="261">
        <v>0</v>
      </c>
      <c r="G1802" s="261">
        <v>1984600</v>
      </c>
    </row>
    <row r="1803" spans="2:7" x14ac:dyDescent="0.35">
      <c r="B1803" s="260">
        <v>435501</v>
      </c>
      <c r="C1803" s="258" t="s">
        <v>2694</v>
      </c>
      <c r="D1803" s="259">
        <v>123247000</v>
      </c>
      <c r="E1803" s="260" t="s">
        <v>3263</v>
      </c>
      <c r="F1803" s="261">
        <v>0</v>
      </c>
      <c r="G1803" s="261">
        <v>1572800</v>
      </c>
    </row>
    <row r="1804" spans="2:7" x14ac:dyDescent="0.35">
      <c r="B1804" s="260">
        <v>435501</v>
      </c>
      <c r="C1804" s="258" t="s">
        <v>2694</v>
      </c>
      <c r="D1804" s="259">
        <v>36900000</v>
      </c>
      <c r="E1804" s="260" t="s">
        <v>999</v>
      </c>
      <c r="F1804" s="261">
        <v>0</v>
      </c>
      <c r="G1804" s="261">
        <v>836600</v>
      </c>
    </row>
    <row r="1805" spans="2:7" x14ac:dyDescent="0.35">
      <c r="B1805" s="260">
        <v>435501</v>
      </c>
      <c r="C1805" s="258" t="s">
        <v>2694</v>
      </c>
      <c r="D1805" s="259">
        <v>214819548</v>
      </c>
      <c r="E1805" s="260" t="s">
        <v>1166</v>
      </c>
      <c r="F1805" s="261">
        <v>0</v>
      </c>
      <c r="G1805" s="261">
        <v>200703867.86999997</v>
      </c>
    </row>
    <row r="1806" spans="2:7" x14ac:dyDescent="0.35">
      <c r="B1806" s="260">
        <v>435501</v>
      </c>
      <c r="C1806" s="258" t="s">
        <v>2694</v>
      </c>
      <c r="D1806" s="259">
        <v>822719000</v>
      </c>
      <c r="E1806" s="260" t="s">
        <v>303</v>
      </c>
      <c r="F1806" s="261">
        <v>0</v>
      </c>
      <c r="G1806" s="261">
        <v>263730907.16999999</v>
      </c>
    </row>
    <row r="1807" spans="2:7" x14ac:dyDescent="0.35">
      <c r="B1807" s="260">
        <v>435501</v>
      </c>
      <c r="C1807" s="258" t="s">
        <v>2694</v>
      </c>
      <c r="D1807" s="259">
        <v>127219000</v>
      </c>
      <c r="E1807" s="260" t="s">
        <v>714</v>
      </c>
      <c r="F1807" s="261">
        <v>0</v>
      </c>
      <c r="G1807" s="261">
        <v>872887957.03000009</v>
      </c>
    </row>
    <row r="1808" spans="2:7" x14ac:dyDescent="0.35">
      <c r="B1808" s="260">
        <v>435501</v>
      </c>
      <c r="C1808" s="258" t="s">
        <v>2694</v>
      </c>
      <c r="D1808" s="259">
        <v>218727787</v>
      </c>
      <c r="E1808" s="260" t="s">
        <v>1324</v>
      </c>
      <c r="F1808" s="261">
        <v>0</v>
      </c>
      <c r="G1808" s="261">
        <v>14320000</v>
      </c>
    </row>
    <row r="1809" spans="2:7" x14ac:dyDescent="0.35">
      <c r="B1809" s="260">
        <v>435501</v>
      </c>
      <c r="C1809" s="258" t="s">
        <v>2694</v>
      </c>
      <c r="D1809" s="259">
        <v>213027430</v>
      </c>
      <c r="E1809" s="260" t="s">
        <v>1102</v>
      </c>
      <c r="F1809" s="261">
        <v>0</v>
      </c>
      <c r="G1809" s="261">
        <v>3600000</v>
      </c>
    </row>
    <row r="1810" spans="2:7" x14ac:dyDescent="0.35">
      <c r="B1810" s="260">
        <v>435501</v>
      </c>
      <c r="C1810" s="258" t="s">
        <v>2694</v>
      </c>
      <c r="D1810" s="259">
        <v>127644000</v>
      </c>
      <c r="E1810" s="260" t="s">
        <v>684</v>
      </c>
      <c r="F1810" s="261">
        <v>0</v>
      </c>
      <c r="G1810" s="261">
        <v>52591139.460000001</v>
      </c>
    </row>
    <row r="1811" spans="2:7" x14ac:dyDescent="0.35">
      <c r="B1811" s="260">
        <v>435501</v>
      </c>
      <c r="C1811" s="258" t="s">
        <v>2694</v>
      </c>
      <c r="D1811" s="259">
        <v>923273087</v>
      </c>
      <c r="E1811" s="260" t="s">
        <v>3347</v>
      </c>
      <c r="F1811" s="261">
        <v>0</v>
      </c>
      <c r="G1811" s="261">
        <v>8820000</v>
      </c>
    </row>
    <row r="1812" spans="2:7" x14ac:dyDescent="0.35">
      <c r="B1812" s="260">
        <v>435501</v>
      </c>
      <c r="C1812" s="258" t="s">
        <v>2694</v>
      </c>
      <c r="D1812" s="259">
        <v>923273449</v>
      </c>
      <c r="E1812" s="260" t="s">
        <v>3305</v>
      </c>
      <c r="F1812" s="261">
        <v>0</v>
      </c>
      <c r="G1812" s="261">
        <v>7960449.5</v>
      </c>
    </row>
    <row r="1813" spans="2:7" x14ac:dyDescent="0.35">
      <c r="B1813" s="260">
        <v>435501</v>
      </c>
      <c r="C1813" s="258" t="s">
        <v>2694</v>
      </c>
      <c r="D1813" s="259">
        <v>129444000</v>
      </c>
      <c r="E1813" s="260" t="s">
        <v>1384</v>
      </c>
      <c r="F1813" s="261">
        <v>0</v>
      </c>
      <c r="G1813" s="261">
        <v>1984600</v>
      </c>
    </row>
    <row r="1814" spans="2:7" x14ac:dyDescent="0.35">
      <c r="B1814" s="260">
        <v>435501</v>
      </c>
      <c r="C1814" s="258" t="s">
        <v>2694</v>
      </c>
      <c r="D1814" s="259">
        <v>220144098</v>
      </c>
      <c r="E1814" s="260" t="s">
        <v>565</v>
      </c>
      <c r="F1814" s="261">
        <v>0</v>
      </c>
      <c r="G1814" s="261">
        <v>827500</v>
      </c>
    </row>
    <row r="1815" spans="2:7" x14ac:dyDescent="0.35">
      <c r="B1815" s="260">
        <v>435501</v>
      </c>
      <c r="C1815" s="258" t="s">
        <v>2694</v>
      </c>
      <c r="D1815" s="259">
        <v>265570001</v>
      </c>
      <c r="E1815" s="260" t="s">
        <v>1028</v>
      </c>
      <c r="F1815" s="261">
        <v>0</v>
      </c>
      <c r="G1815" s="261">
        <v>11400000</v>
      </c>
    </row>
    <row r="1816" spans="2:7" x14ac:dyDescent="0.35">
      <c r="B1816" s="260">
        <v>435501</v>
      </c>
      <c r="C1816" s="258" t="s">
        <v>2694</v>
      </c>
      <c r="D1816" s="259">
        <v>210170001</v>
      </c>
      <c r="E1816" s="260" t="s">
        <v>152</v>
      </c>
      <c r="F1816" s="261">
        <v>0</v>
      </c>
      <c r="G1816" s="261">
        <v>74800000</v>
      </c>
    </row>
    <row r="1817" spans="2:7" x14ac:dyDescent="0.35">
      <c r="B1817" s="260">
        <v>435501</v>
      </c>
      <c r="C1817" s="258" t="s">
        <v>2694</v>
      </c>
      <c r="D1817" s="259">
        <v>923271265</v>
      </c>
      <c r="E1817" s="260" t="s">
        <v>566</v>
      </c>
      <c r="F1817" s="261">
        <v>0</v>
      </c>
      <c r="G1817" s="261">
        <v>1655000</v>
      </c>
    </row>
    <row r="1818" spans="2:7" x14ac:dyDescent="0.35">
      <c r="B1818" s="260">
        <v>435501</v>
      </c>
      <c r="C1818" s="258" t="s">
        <v>2694</v>
      </c>
      <c r="D1818" s="259">
        <v>270115466</v>
      </c>
      <c r="E1818" s="260" t="s">
        <v>725</v>
      </c>
      <c r="F1818" s="261">
        <v>0</v>
      </c>
      <c r="G1818" s="261">
        <v>16773388</v>
      </c>
    </row>
    <row r="1819" spans="2:7" x14ac:dyDescent="0.35">
      <c r="B1819" s="260">
        <v>435501</v>
      </c>
      <c r="C1819" s="258" t="s">
        <v>2694</v>
      </c>
      <c r="D1819" s="259">
        <v>217315673</v>
      </c>
      <c r="E1819" s="260" t="s">
        <v>1265</v>
      </c>
      <c r="F1819" s="261">
        <v>0</v>
      </c>
      <c r="G1819" s="261">
        <v>28561188.040000003</v>
      </c>
    </row>
    <row r="1820" spans="2:7" x14ac:dyDescent="0.35">
      <c r="B1820" s="260">
        <v>435501</v>
      </c>
      <c r="C1820" s="258" t="s">
        <v>2694</v>
      </c>
      <c r="D1820" s="259">
        <v>217615476</v>
      </c>
      <c r="E1820" s="260" t="s">
        <v>1131</v>
      </c>
      <c r="F1820" s="261">
        <v>0</v>
      </c>
      <c r="G1820" s="261">
        <v>82334459.909999982</v>
      </c>
    </row>
    <row r="1821" spans="2:7" x14ac:dyDescent="0.35">
      <c r="B1821" s="260">
        <v>435501</v>
      </c>
      <c r="C1821" s="258" t="s">
        <v>2694</v>
      </c>
      <c r="D1821" s="259">
        <v>211825518</v>
      </c>
      <c r="E1821" s="260" t="s">
        <v>1151</v>
      </c>
      <c r="F1821" s="261">
        <v>0</v>
      </c>
      <c r="G1821" s="261">
        <v>108694666</v>
      </c>
    </row>
    <row r="1822" spans="2:7" x14ac:dyDescent="0.35">
      <c r="B1822" s="260">
        <v>435501</v>
      </c>
      <c r="C1822" s="258" t="s">
        <v>2694</v>
      </c>
      <c r="D1822" s="259">
        <v>212215822</v>
      </c>
      <c r="E1822" s="260" t="s">
        <v>1352</v>
      </c>
      <c r="F1822" s="261">
        <v>0</v>
      </c>
      <c r="G1822" s="261">
        <v>34252528.950000003</v>
      </c>
    </row>
    <row r="1823" spans="2:7" x14ac:dyDescent="0.35">
      <c r="B1823" s="260">
        <v>435501</v>
      </c>
      <c r="C1823" s="258" t="s">
        <v>2694</v>
      </c>
      <c r="D1823" s="259">
        <v>218015180</v>
      </c>
      <c r="E1823" s="260" t="s">
        <v>291</v>
      </c>
      <c r="F1823" s="261">
        <v>0</v>
      </c>
      <c r="G1823" s="261">
        <v>24900009.59</v>
      </c>
    </row>
    <row r="1824" spans="2:7" x14ac:dyDescent="0.35">
      <c r="B1824" s="260">
        <v>435501</v>
      </c>
      <c r="C1824" s="258" t="s">
        <v>2694</v>
      </c>
      <c r="D1824" s="259">
        <v>213915839</v>
      </c>
      <c r="E1824" s="260" t="s">
        <v>3327</v>
      </c>
      <c r="F1824" s="261">
        <v>0</v>
      </c>
      <c r="G1824" s="261">
        <v>15634405.190000001</v>
      </c>
    </row>
    <row r="1825" spans="2:7" x14ac:dyDescent="0.35">
      <c r="B1825" s="260">
        <v>435501</v>
      </c>
      <c r="C1825" s="258" t="s">
        <v>2694</v>
      </c>
      <c r="D1825" s="259">
        <v>826715000</v>
      </c>
      <c r="E1825" s="260" t="s">
        <v>315</v>
      </c>
      <c r="F1825" s="261">
        <v>0</v>
      </c>
      <c r="G1825" s="261">
        <v>9484204.3699999973</v>
      </c>
    </row>
    <row r="1826" spans="2:7" x14ac:dyDescent="0.35">
      <c r="B1826" s="260">
        <v>435501</v>
      </c>
      <c r="C1826" s="258" t="s">
        <v>2694</v>
      </c>
      <c r="D1826" s="259">
        <v>219015690</v>
      </c>
      <c r="E1826" s="260" t="s">
        <v>1280</v>
      </c>
      <c r="F1826" s="261">
        <v>0</v>
      </c>
      <c r="G1826" s="261">
        <v>114613790.16</v>
      </c>
    </row>
    <row r="1827" spans="2:7" x14ac:dyDescent="0.35">
      <c r="B1827" s="260">
        <v>435501</v>
      </c>
      <c r="C1827" s="258" t="s">
        <v>2694</v>
      </c>
      <c r="D1827" s="259">
        <v>211415814</v>
      </c>
      <c r="E1827" s="260" t="s">
        <v>1346</v>
      </c>
      <c r="F1827" s="261">
        <v>0</v>
      </c>
      <c r="G1827" s="261">
        <v>15861727.149999999</v>
      </c>
    </row>
    <row r="1828" spans="2:7" x14ac:dyDescent="0.35">
      <c r="B1828" s="260">
        <v>435501</v>
      </c>
      <c r="C1828" s="258" t="s">
        <v>2694</v>
      </c>
      <c r="D1828" s="259">
        <v>220115790</v>
      </c>
      <c r="E1828" s="260" t="s">
        <v>440</v>
      </c>
      <c r="F1828" s="261">
        <v>0</v>
      </c>
      <c r="G1828" s="261">
        <v>37486040.869999997</v>
      </c>
    </row>
    <row r="1829" spans="2:7" x14ac:dyDescent="0.35">
      <c r="B1829" s="260">
        <v>435501</v>
      </c>
      <c r="C1829" s="258" t="s">
        <v>2694</v>
      </c>
      <c r="D1829" s="259">
        <v>270115681</v>
      </c>
      <c r="E1829" s="260" t="s">
        <v>461</v>
      </c>
      <c r="F1829" s="261">
        <v>0</v>
      </c>
      <c r="G1829" s="261">
        <v>827500</v>
      </c>
    </row>
    <row r="1830" spans="2:7" x14ac:dyDescent="0.35">
      <c r="B1830" s="260">
        <v>435501</v>
      </c>
      <c r="C1830" s="258" t="s">
        <v>2694</v>
      </c>
      <c r="D1830" s="259">
        <v>210915109</v>
      </c>
      <c r="E1830" s="260" t="s">
        <v>250</v>
      </c>
      <c r="F1830" s="261">
        <v>0</v>
      </c>
      <c r="G1830" s="261">
        <v>6759500</v>
      </c>
    </row>
    <row r="1831" spans="2:7" x14ac:dyDescent="0.35">
      <c r="B1831" s="260">
        <v>435501</v>
      </c>
      <c r="C1831" s="258" t="s">
        <v>2694</v>
      </c>
      <c r="D1831" s="259">
        <v>217750577</v>
      </c>
      <c r="E1831" s="260" t="s">
        <v>1194</v>
      </c>
      <c r="F1831" s="261">
        <v>0</v>
      </c>
      <c r="G1831" s="261">
        <v>150268178.92999995</v>
      </c>
    </row>
    <row r="1832" spans="2:7" x14ac:dyDescent="0.35">
      <c r="B1832" s="260">
        <v>435501</v>
      </c>
      <c r="C1832" s="258" t="s">
        <v>2694</v>
      </c>
      <c r="D1832" s="259">
        <v>218350683</v>
      </c>
      <c r="E1832" s="260" t="s">
        <v>1254</v>
      </c>
      <c r="F1832" s="261">
        <v>0</v>
      </c>
      <c r="G1832" s="261">
        <v>4734034.129999999</v>
      </c>
    </row>
    <row r="1833" spans="2:7" x14ac:dyDescent="0.35">
      <c r="B1833" s="260">
        <v>435501</v>
      </c>
      <c r="C1833" s="258" t="s">
        <v>2694</v>
      </c>
      <c r="D1833" s="259">
        <v>215150251</v>
      </c>
      <c r="E1833" s="260" t="s">
        <v>849</v>
      </c>
      <c r="F1833" s="261">
        <v>0</v>
      </c>
      <c r="G1833" s="261">
        <v>24557939.060000002</v>
      </c>
    </row>
    <row r="1834" spans="2:7" x14ac:dyDescent="0.35">
      <c r="B1834" s="260">
        <v>435501</v>
      </c>
      <c r="C1834" s="258" t="s">
        <v>2694</v>
      </c>
      <c r="D1834" s="259">
        <v>923271358</v>
      </c>
      <c r="E1834" s="260" t="s">
        <v>1362</v>
      </c>
      <c r="F1834" s="261">
        <v>0</v>
      </c>
      <c r="G1834" s="261">
        <v>20427521.629999999</v>
      </c>
    </row>
    <row r="1835" spans="2:7" x14ac:dyDescent="0.35">
      <c r="B1835" s="260">
        <v>435501</v>
      </c>
      <c r="C1835" s="258" t="s">
        <v>2694</v>
      </c>
      <c r="D1835" s="259">
        <v>28450000</v>
      </c>
      <c r="E1835" s="260" t="s">
        <v>1385</v>
      </c>
      <c r="F1835" s="261">
        <v>0</v>
      </c>
      <c r="G1835" s="261">
        <v>2191701.16</v>
      </c>
    </row>
    <row r="1836" spans="2:7" x14ac:dyDescent="0.35">
      <c r="B1836" s="260">
        <v>435501</v>
      </c>
      <c r="C1836" s="258" t="s">
        <v>2694</v>
      </c>
      <c r="D1836" s="259">
        <v>124050000</v>
      </c>
      <c r="E1836" s="260" t="s">
        <v>545</v>
      </c>
      <c r="F1836" s="261">
        <v>0</v>
      </c>
      <c r="G1836" s="261">
        <v>10923208.399999999</v>
      </c>
    </row>
    <row r="1837" spans="2:7" x14ac:dyDescent="0.35">
      <c r="B1837" s="260">
        <v>435501</v>
      </c>
      <c r="C1837" s="258" t="s">
        <v>2694</v>
      </c>
      <c r="D1837" s="259">
        <v>220350287</v>
      </c>
      <c r="E1837" s="260" t="s">
        <v>561</v>
      </c>
      <c r="F1837" s="261">
        <v>0</v>
      </c>
      <c r="G1837" s="261">
        <v>4181176.2800000003</v>
      </c>
    </row>
    <row r="1838" spans="2:7" x14ac:dyDescent="0.35">
      <c r="B1838" s="260">
        <v>435501</v>
      </c>
      <c r="C1838" s="258" t="s">
        <v>2694</v>
      </c>
      <c r="D1838" s="259">
        <v>211585015</v>
      </c>
      <c r="E1838" s="260" t="s">
        <v>284</v>
      </c>
      <c r="F1838" s="261">
        <v>0</v>
      </c>
      <c r="G1838" s="261">
        <v>8356807.7200000007</v>
      </c>
    </row>
    <row r="1839" spans="2:7" x14ac:dyDescent="0.35">
      <c r="B1839" s="260">
        <v>435501</v>
      </c>
      <c r="C1839" s="258" t="s">
        <v>2694</v>
      </c>
      <c r="D1839" s="259">
        <v>213085430</v>
      </c>
      <c r="E1839" s="260" t="s">
        <v>1354</v>
      </c>
      <c r="F1839" s="261">
        <v>0</v>
      </c>
      <c r="G1839" s="261">
        <v>65531418.659999996</v>
      </c>
    </row>
    <row r="1840" spans="2:7" x14ac:dyDescent="0.35">
      <c r="B1840" s="260">
        <v>435501</v>
      </c>
      <c r="C1840" s="258" t="s">
        <v>2694</v>
      </c>
      <c r="D1840" s="259">
        <v>210185001</v>
      </c>
      <c r="E1840" s="260" t="s">
        <v>165</v>
      </c>
      <c r="F1840" s="261">
        <v>0</v>
      </c>
      <c r="G1840" s="261">
        <v>799985386.14999986</v>
      </c>
    </row>
    <row r="1841" spans="2:7" x14ac:dyDescent="0.35">
      <c r="B1841" s="260">
        <v>435501</v>
      </c>
      <c r="C1841" s="258" t="s">
        <v>2694</v>
      </c>
      <c r="D1841" s="259">
        <v>212081220</v>
      </c>
      <c r="E1841" s="260" t="s">
        <v>338</v>
      </c>
      <c r="F1841" s="261">
        <v>0</v>
      </c>
      <c r="G1841" s="261">
        <v>35566293.280000001</v>
      </c>
    </row>
    <row r="1842" spans="2:7" x14ac:dyDescent="0.35">
      <c r="B1842" s="260">
        <v>435501</v>
      </c>
      <c r="C1842" s="258" t="s">
        <v>2694</v>
      </c>
      <c r="D1842" s="259">
        <v>41400000</v>
      </c>
      <c r="E1842" s="260" t="s">
        <v>3320</v>
      </c>
      <c r="F1842" s="261">
        <v>0</v>
      </c>
      <c r="G1842" s="261">
        <v>130241987.06999999</v>
      </c>
    </row>
    <row r="1843" spans="2:7" x14ac:dyDescent="0.35">
      <c r="B1843" s="260">
        <v>435501</v>
      </c>
      <c r="C1843" s="258" t="s">
        <v>2694</v>
      </c>
      <c r="D1843" s="259">
        <v>923271160</v>
      </c>
      <c r="E1843" s="260" t="s">
        <v>745</v>
      </c>
      <c r="F1843" s="261">
        <v>0</v>
      </c>
      <c r="G1843" s="261">
        <v>582900</v>
      </c>
    </row>
    <row r="1844" spans="2:7" x14ac:dyDescent="0.35">
      <c r="B1844" s="260">
        <v>435501</v>
      </c>
      <c r="C1844" s="258" t="s">
        <v>2694</v>
      </c>
      <c r="D1844" s="259">
        <v>122425000</v>
      </c>
      <c r="E1844" s="260" t="s">
        <v>673</v>
      </c>
      <c r="F1844" s="261">
        <v>0</v>
      </c>
      <c r="G1844" s="261">
        <v>582900</v>
      </c>
    </row>
    <row r="1845" spans="2:7" x14ac:dyDescent="0.35">
      <c r="B1845" s="260">
        <v>435501</v>
      </c>
      <c r="C1845" s="258" t="s">
        <v>2694</v>
      </c>
      <c r="D1845" s="259">
        <v>96600000</v>
      </c>
      <c r="E1845" s="260" t="s">
        <v>431</v>
      </c>
      <c r="F1845" s="261">
        <v>0</v>
      </c>
      <c r="G1845" s="261">
        <v>621200</v>
      </c>
    </row>
    <row r="1846" spans="2:7" x14ac:dyDescent="0.35">
      <c r="B1846" s="260">
        <v>435501</v>
      </c>
      <c r="C1846" s="258" t="s">
        <v>2694</v>
      </c>
      <c r="D1846" s="259">
        <v>923270905</v>
      </c>
      <c r="E1846" s="260" t="s">
        <v>470</v>
      </c>
      <c r="F1846" s="261">
        <v>0</v>
      </c>
      <c r="G1846" s="261">
        <v>621200</v>
      </c>
    </row>
    <row r="1847" spans="2:7" x14ac:dyDescent="0.35">
      <c r="B1847" s="260">
        <v>435501</v>
      </c>
      <c r="C1847" s="258" t="s">
        <v>2694</v>
      </c>
      <c r="D1847" s="259">
        <v>32100000</v>
      </c>
      <c r="E1847" s="260" t="s">
        <v>1034</v>
      </c>
      <c r="F1847" s="261">
        <v>0</v>
      </c>
      <c r="G1847" s="261">
        <v>6733400</v>
      </c>
    </row>
    <row r="1848" spans="2:7" x14ac:dyDescent="0.35">
      <c r="B1848" s="260">
        <v>435501</v>
      </c>
      <c r="C1848" s="258" t="s">
        <v>2694</v>
      </c>
      <c r="D1848" s="259">
        <v>122768000</v>
      </c>
      <c r="E1848" s="260" t="s">
        <v>476</v>
      </c>
      <c r="F1848" s="261">
        <v>0</v>
      </c>
      <c r="G1848" s="261">
        <v>1828900</v>
      </c>
    </row>
    <row r="1849" spans="2:7" x14ac:dyDescent="0.35">
      <c r="B1849" s="260">
        <v>435501</v>
      </c>
      <c r="C1849" s="258" t="s">
        <v>2694</v>
      </c>
      <c r="D1849" s="259">
        <v>220113212</v>
      </c>
      <c r="E1849" s="260" t="s">
        <v>415</v>
      </c>
      <c r="F1849" s="261">
        <v>0</v>
      </c>
      <c r="G1849" s="261">
        <v>827500</v>
      </c>
    </row>
    <row r="1850" spans="2:7" x14ac:dyDescent="0.35">
      <c r="B1850" s="260">
        <v>435501</v>
      </c>
      <c r="C1850" s="258" t="s">
        <v>2694</v>
      </c>
      <c r="D1850" s="259">
        <v>267608770</v>
      </c>
      <c r="E1850" s="260" t="s">
        <v>472</v>
      </c>
      <c r="F1850" s="261">
        <v>0</v>
      </c>
      <c r="G1850" s="261">
        <v>582900</v>
      </c>
    </row>
    <row r="1851" spans="2:7" x14ac:dyDescent="0.35">
      <c r="B1851" s="260">
        <v>435501</v>
      </c>
      <c r="C1851" s="258" t="s">
        <v>2694</v>
      </c>
      <c r="D1851" s="259">
        <v>923272709</v>
      </c>
      <c r="E1851" s="260" t="s">
        <v>842</v>
      </c>
      <c r="F1851" s="261">
        <v>0</v>
      </c>
      <c r="G1851" s="261">
        <v>953200</v>
      </c>
    </row>
    <row r="1852" spans="2:7" x14ac:dyDescent="0.35">
      <c r="B1852" s="260">
        <v>435501</v>
      </c>
      <c r="C1852" s="258" t="s">
        <v>2694</v>
      </c>
      <c r="D1852" s="259">
        <v>124208000</v>
      </c>
      <c r="E1852" s="260" t="s">
        <v>543</v>
      </c>
      <c r="F1852" s="261">
        <v>0</v>
      </c>
      <c r="G1852" s="261">
        <v>992300</v>
      </c>
    </row>
    <row r="1853" spans="2:7" x14ac:dyDescent="0.35">
      <c r="B1853" s="260">
        <v>435501</v>
      </c>
      <c r="C1853" s="258" t="s">
        <v>2694</v>
      </c>
      <c r="D1853" s="259">
        <v>220113670</v>
      </c>
      <c r="E1853" s="260" t="s">
        <v>546</v>
      </c>
      <c r="F1853" s="261">
        <v>0</v>
      </c>
      <c r="G1853" s="261">
        <v>1819800</v>
      </c>
    </row>
    <row r="1854" spans="2:7" x14ac:dyDescent="0.35">
      <c r="B1854" s="260">
        <v>435501</v>
      </c>
      <c r="C1854" s="258" t="s">
        <v>2694</v>
      </c>
      <c r="D1854" s="259">
        <v>122647000</v>
      </c>
      <c r="E1854" s="260" t="s">
        <v>637</v>
      </c>
      <c r="F1854" s="261">
        <v>0</v>
      </c>
      <c r="G1854" s="261">
        <v>827500</v>
      </c>
    </row>
    <row r="1855" spans="2:7" x14ac:dyDescent="0.35">
      <c r="B1855" s="260">
        <v>435501</v>
      </c>
      <c r="C1855" s="258" t="s">
        <v>2694</v>
      </c>
      <c r="D1855" s="259">
        <v>923272149</v>
      </c>
      <c r="E1855" s="260" t="s">
        <v>879</v>
      </c>
      <c r="F1855" s="261">
        <v>0</v>
      </c>
      <c r="G1855" s="261">
        <v>14561795.709999999</v>
      </c>
    </row>
    <row r="1856" spans="2:7" x14ac:dyDescent="0.35">
      <c r="B1856" s="260">
        <v>435501</v>
      </c>
      <c r="C1856" s="258" t="s">
        <v>2694</v>
      </c>
      <c r="D1856" s="259">
        <v>213808638</v>
      </c>
      <c r="E1856" s="260" t="s">
        <v>1225</v>
      </c>
      <c r="F1856" s="261">
        <v>0</v>
      </c>
      <c r="G1856" s="261">
        <v>3667104.01</v>
      </c>
    </row>
    <row r="1857" spans="2:7" x14ac:dyDescent="0.35">
      <c r="B1857" s="260">
        <v>435501</v>
      </c>
      <c r="C1857" s="258" t="s">
        <v>2694</v>
      </c>
      <c r="D1857" s="259">
        <v>238866001</v>
      </c>
      <c r="E1857" s="260" t="s">
        <v>190</v>
      </c>
      <c r="F1857" s="261">
        <v>0</v>
      </c>
      <c r="G1857" s="261">
        <v>836600</v>
      </c>
    </row>
    <row r="1858" spans="2:7" x14ac:dyDescent="0.35">
      <c r="B1858" s="260">
        <v>435501</v>
      </c>
      <c r="C1858" s="258" t="s">
        <v>2694</v>
      </c>
      <c r="D1858" s="259">
        <v>219247692</v>
      </c>
      <c r="E1858" s="260" t="s">
        <v>1273</v>
      </c>
      <c r="F1858" s="261">
        <v>0</v>
      </c>
      <c r="G1858" s="261">
        <v>621200</v>
      </c>
    </row>
    <row r="1859" spans="2:7" x14ac:dyDescent="0.35">
      <c r="B1859" s="260">
        <v>435501</v>
      </c>
      <c r="C1859" s="258" t="s">
        <v>2694</v>
      </c>
      <c r="D1859" s="259">
        <v>230115759</v>
      </c>
      <c r="E1859" s="260" t="s">
        <v>765</v>
      </c>
      <c r="F1859" s="261">
        <v>0</v>
      </c>
      <c r="G1859" s="261">
        <v>672900</v>
      </c>
    </row>
    <row r="1860" spans="2:7" x14ac:dyDescent="0.35">
      <c r="B1860" s="260">
        <v>435501</v>
      </c>
      <c r="C1860" s="258" t="s">
        <v>2694</v>
      </c>
      <c r="D1860" s="259">
        <v>219305893</v>
      </c>
      <c r="E1860" s="260" t="s">
        <v>1428</v>
      </c>
      <c r="F1860" s="261">
        <v>0</v>
      </c>
      <c r="G1860" s="261">
        <v>3813500</v>
      </c>
    </row>
    <row r="1861" spans="2:7" x14ac:dyDescent="0.35">
      <c r="B1861" s="260">
        <v>435501</v>
      </c>
      <c r="C1861" s="258" t="s">
        <v>2694</v>
      </c>
      <c r="D1861" s="259">
        <v>121447000</v>
      </c>
      <c r="E1861" s="260" t="s">
        <v>547</v>
      </c>
      <c r="F1861" s="261">
        <v>0</v>
      </c>
      <c r="G1861" s="261">
        <v>827500</v>
      </c>
    </row>
    <row r="1862" spans="2:7" x14ac:dyDescent="0.35">
      <c r="B1862" s="260">
        <v>435501</v>
      </c>
      <c r="C1862" s="258" t="s">
        <v>2694</v>
      </c>
      <c r="D1862" s="259">
        <v>923270919</v>
      </c>
      <c r="E1862" s="260" t="s">
        <v>773</v>
      </c>
      <c r="F1862" s="261">
        <v>0</v>
      </c>
      <c r="G1862" s="261">
        <v>842400</v>
      </c>
    </row>
    <row r="1863" spans="2:7" x14ac:dyDescent="0.35">
      <c r="B1863" s="260">
        <v>435501</v>
      </c>
      <c r="C1863" s="258" t="s">
        <v>2694</v>
      </c>
      <c r="D1863" s="259">
        <v>214325843</v>
      </c>
      <c r="E1863" s="260" t="s">
        <v>1370</v>
      </c>
      <c r="F1863" s="261">
        <v>0</v>
      </c>
      <c r="G1863" s="261">
        <v>6303500</v>
      </c>
    </row>
    <row r="1864" spans="2:7" x14ac:dyDescent="0.35">
      <c r="B1864" s="260">
        <v>435501</v>
      </c>
      <c r="C1864" s="258" t="s">
        <v>2694</v>
      </c>
      <c r="D1864" s="259">
        <v>215825258</v>
      </c>
      <c r="E1864" s="260" t="s">
        <v>860</v>
      </c>
      <c r="F1864" s="261">
        <v>0</v>
      </c>
      <c r="G1864" s="261">
        <v>75652895.560000002</v>
      </c>
    </row>
    <row r="1865" spans="2:7" x14ac:dyDescent="0.35">
      <c r="B1865" s="260">
        <v>435501</v>
      </c>
      <c r="C1865" s="258" t="s">
        <v>2694</v>
      </c>
      <c r="D1865" s="259">
        <v>212325823</v>
      </c>
      <c r="E1865" s="260" t="s">
        <v>1351</v>
      </c>
      <c r="F1865" s="261">
        <v>0</v>
      </c>
      <c r="G1865" s="261">
        <v>5924426.8899999997</v>
      </c>
    </row>
    <row r="1866" spans="2:7" x14ac:dyDescent="0.35">
      <c r="B1866" s="260">
        <v>435501</v>
      </c>
      <c r="C1866" s="258" t="s">
        <v>2694</v>
      </c>
      <c r="D1866" s="259">
        <v>267125290</v>
      </c>
      <c r="E1866" s="260" t="s">
        <v>1017</v>
      </c>
      <c r="F1866" s="261">
        <v>0</v>
      </c>
      <c r="G1866" s="261">
        <v>27780734.859999999</v>
      </c>
    </row>
    <row r="1867" spans="2:7" x14ac:dyDescent="0.35">
      <c r="B1867" s="260">
        <v>435501</v>
      </c>
      <c r="C1867" s="258" t="s">
        <v>2694</v>
      </c>
      <c r="D1867" s="259">
        <v>127625000</v>
      </c>
      <c r="E1867" s="260" t="s">
        <v>1382</v>
      </c>
      <c r="F1867" s="261">
        <v>0</v>
      </c>
      <c r="G1867" s="261">
        <v>358279300</v>
      </c>
    </row>
    <row r="1868" spans="2:7" x14ac:dyDescent="0.35">
      <c r="B1868" s="260">
        <v>435501</v>
      </c>
      <c r="C1868" s="258" t="s">
        <v>2694</v>
      </c>
      <c r="D1868" s="259">
        <v>215068250</v>
      </c>
      <c r="E1868" s="260" t="s">
        <v>3328</v>
      </c>
      <c r="F1868" s="261">
        <v>0</v>
      </c>
      <c r="G1868" s="261">
        <v>4375700</v>
      </c>
    </row>
    <row r="1869" spans="2:7" x14ac:dyDescent="0.35">
      <c r="B1869" s="260">
        <v>435501</v>
      </c>
      <c r="C1869" s="258" t="s">
        <v>2694</v>
      </c>
      <c r="D1869" s="259">
        <v>41500000</v>
      </c>
      <c r="E1869" s="260" t="s">
        <v>986</v>
      </c>
      <c r="F1869" s="261">
        <v>0</v>
      </c>
      <c r="G1869" s="261">
        <v>5495500</v>
      </c>
    </row>
    <row r="1870" spans="2:7" x14ac:dyDescent="0.35">
      <c r="B1870" s="260">
        <v>435501</v>
      </c>
      <c r="C1870" s="258" t="s">
        <v>2694</v>
      </c>
      <c r="D1870" s="259">
        <v>11700000</v>
      </c>
      <c r="E1870" s="260" t="s">
        <v>1114</v>
      </c>
      <c r="F1870" s="261">
        <v>0</v>
      </c>
      <c r="G1870" s="261">
        <v>10069950</v>
      </c>
    </row>
    <row r="1871" spans="2:7" x14ac:dyDescent="0.35">
      <c r="B1871" s="260">
        <v>435501</v>
      </c>
      <c r="C1871" s="258" t="s">
        <v>2694</v>
      </c>
      <c r="D1871" s="259">
        <v>923270348</v>
      </c>
      <c r="E1871" s="260" t="s">
        <v>1365</v>
      </c>
      <c r="F1871" s="261">
        <v>0</v>
      </c>
      <c r="G1871" s="261">
        <v>4569600</v>
      </c>
    </row>
    <row r="1872" spans="2:7" x14ac:dyDescent="0.35">
      <c r="B1872" s="260">
        <v>435501</v>
      </c>
      <c r="C1872" s="258" t="s">
        <v>2694</v>
      </c>
      <c r="D1872" s="259">
        <v>118888000</v>
      </c>
      <c r="E1872" s="260" t="s">
        <v>174</v>
      </c>
      <c r="F1872" s="261">
        <v>0</v>
      </c>
      <c r="G1872" s="261">
        <v>876363200.02000022</v>
      </c>
    </row>
    <row r="1873" spans="2:7" x14ac:dyDescent="0.35">
      <c r="B1873" s="260">
        <v>435501</v>
      </c>
      <c r="C1873" s="258" t="s">
        <v>2694</v>
      </c>
      <c r="D1873" s="259">
        <v>923272402</v>
      </c>
      <c r="E1873" s="260" t="s">
        <v>1113</v>
      </c>
      <c r="F1873" s="261">
        <v>0</v>
      </c>
      <c r="G1873" s="261">
        <v>314630442.01999998</v>
      </c>
    </row>
    <row r="1874" spans="2:7" x14ac:dyDescent="0.35">
      <c r="B1874" s="260">
        <v>435501</v>
      </c>
      <c r="C1874" s="258" t="s">
        <v>2694</v>
      </c>
      <c r="D1874" s="259">
        <v>910500000</v>
      </c>
      <c r="E1874" s="260" t="s">
        <v>1321</v>
      </c>
      <c r="F1874" s="261">
        <v>0</v>
      </c>
      <c r="G1874" s="261">
        <v>34672000</v>
      </c>
    </row>
    <row r="1875" spans="2:7" x14ac:dyDescent="0.35">
      <c r="B1875" s="260">
        <v>435501</v>
      </c>
      <c r="C1875" s="258" t="s">
        <v>2694</v>
      </c>
      <c r="D1875" s="259">
        <v>211868318</v>
      </c>
      <c r="E1875" s="260" t="s">
        <v>929</v>
      </c>
      <c r="F1875" s="261">
        <v>0</v>
      </c>
      <c r="G1875" s="261">
        <v>26106947.329999998</v>
      </c>
    </row>
    <row r="1876" spans="2:7" x14ac:dyDescent="0.35">
      <c r="B1876" s="260">
        <v>435501</v>
      </c>
      <c r="C1876" s="258" t="s">
        <v>2694</v>
      </c>
      <c r="D1876" s="259">
        <v>121468000</v>
      </c>
      <c r="E1876" s="260" t="s">
        <v>531</v>
      </c>
      <c r="F1876" s="261">
        <v>0</v>
      </c>
      <c r="G1876" s="261">
        <v>15868712.49</v>
      </c>
    </row>
    <row r="1877" spans="2:7" x14ac:dyDescent="0.35">
      <c r="B1877" s="260">
        <v>435501</v>
      </c>
      <c r="C1877" s="258" t="s">
        <v>2694</v>
      </c>
      <c r="D1877" s="259">
        <v>225568001</v>
      </c>
      <c r="E1877" s="260" t="s">
        <v>1008</v>
      </c>
      <c r="F1877" s="261">
        <v>0</v>
      </c>
      <c r="G1877" s="261">
        <v>1876600</v>
      </c>
    </row>
    <row r="1878" spans="2:7" x14ac:dyDescent="0.35">
      <c r="B1878" s="260">
        <v>435501</v>
      </c>
      <c r="C1878" s="258" t="s">
        <v>2694</v>
      </c>
      <c r="D1878" s="259">
        <v>220576147</v>
      </c>
      <c r="E1878" s="260" t="s">
        <v>723</v>
      </c>
      <c r="F1878" s="261">
        <v>0</v>
      </c>
      <c r="G1878" s="261">
        <v>217945440.92000005</v>
      </c>
    </row>
    <row r="1879" spans="2:7" x14ac:dyDescent="0.35">
      <c r="B1879" s="260">
        <v>435501</v>
      </c>
      <c r="C1879" s="258" t="s">
        <v>2694</v>
      </c>
      <c r="D1879" s="259">
        <v>220776001</v>
      </c>
      <c r="E1879" s="260" t="s">
        <v>526</v>
      </c>
      <c r="F1879" s="261">
        <v>0</v>
      </c>
      <c r="G1879" s="261">
        <v>107447543.91999999</v>
      </c>
    </row>
    <row r="1880" spans="2:7" x14ac:dyDescent="0.35">
      <c r="B1880" s="260">
        <v>435501</v>
      </c>
      <c r="C1880" s="258" t="s">
        <v>2694</v>
      </c>
      <c r="D1880" s="259">
        <v>923273119</v>
      </c>
      <c r="E1880" s="260" t="s">
        <v>3286</v>
      </c>
      <c r="F1880" s="261">
        <v>0</v>
      </c>
      <c r="G1880" s="261">
        <v>27862400</v>
      </c>
    </row>
    <row r="1881" spans="2:7" x14ac:dyDescent="0.35">
      <c r="B1881" s="260">
        <v>435501</v>
      </c>
      <c r="C1881" s="258" t="s">
        <v>2694</v>
      </c>
      <c r="D1881" s="259">
        <v>220376520</v>
      </c>
      <c r="E1881" s="260" t="s">
        <v>599</v>
      </c>
      <c r="F1881" s="261">
        <v>0</v>
      </c>
      <c r="G1881" s="261">
        <v>62655020</v>
      </c>
    </row>
    <row r="1882" spans="2:7" x14ac:dyDescent="0.35">
      <c r="B1882" s="260">
        <v>435501</v>
      </c>
      <c r="C1882" s="258" t="s">
        <v>2694</v>
      </c>
      <c r="D1882" s="259">
        <v>216376563</v>
      </c>
      <c r="E1882" s="260" t="s">
        <v>1177</v>
      </c>
      <c r="F1882" s="261">
        <v>0</v>
      </c>
      <c r="G1882" s="261">
        <v>842400</v>
      </c>
    </row>
    <row r="1883" spans="2:7" x14ac:dyDescent="0.35">
      <c r="B1883" s="260">
        <v>435501</v>
      </c>
      <c r="C1883" s="258" t="s">
        <v>2694</v>
      </c>
      <c r="D1883" s="259">
        <v>151208000</v>
      </c>
      <c r="E1883" s="260" t="s">
        <v>927</v>
      </c>
      <c r="F1883" s="261">
        <v>0</v>
      </c>
      <c r="G1883" s="261">
        <v>700600</v>
      </c>
    </row>
    <row r="1884" spans="2:7" x14ac:dyDescent="0.35">
      <c r="B1884" s="260">
        <v>435501</v>
      </c>
      <c r="C1884" s="258" t="s">
        <v>2694</v>
      </c>
      <c r="D1884" s="259">
        <v>923272743</v>
      </c>
      <c r="E1884" s="260" t="s">
        <v>1441</v>
      </c>
      <c r="F1884" s="261">
        <v>0</v>
      </c>
      <c r="G1884" s="261">
        <v>1820843</v>
      </c>
    </row>
    <row r="1885" spans="2:7" x14ac:dyDescent="0.35">
      <c r="B1885" s="260">
        <v>435501</v>
      </c>
      <c r="C1885" s="258" t="s">
        <v>2694</v>
      </c>
      <c r="D1885" s="259">
        <v>215713657</v>
      </c>
      <c r="E1885" s="260" t="s">
        <v>1258</v>
      </c>
      <c r="F1885" s="261">
        <v>0</v>
      </c>
      <c r="G1885" s="261">
        <v>4512500</v>
      </c>
    </row>
    <row r="1886" spans="2:7" x14ac:dyDescent="0.35">
      <c r="B1886" s="260">
        <v>435501</v>
      </c>
      <c r="C1886" s="258" t="s">
        <v>2694</v>
      </c>
      <c r="D1886" s="259">
        <v>824613000</v>
      </c>
      <c r="E1886" s="260" t="s">
        <v>3341</v>
      </c>
      <c r="F1886" s="261">
        <v>0</v>
      </c>
      <c r="G1886" s="261">
        <v>203523929.60999995</v>
      </c>
    </row>
    <row r="1887" spans="2:7" x14ac:dyDescent="0.35">
      <c r="B1887" s="260">
        <v>435501</v>
      </c>
      <c r="C1887" s="258" t="s">
        <v>2694</v>
      </c>
      <c r="D1887" s="259">
        <v>827013000</v>
      </c>
      <c r="E1887" s="260" t="s">
        <v>323</v>
      </c>
      <c r="F1887" s="261">
        <v>0</v>
      </c>
      <c r="G1887" s="261">
        <v>32277633.32</v>
      </c>
    </row>
    <row r="1888" spans="2:7" x14ac:dyDescent="0.35">
      <c r="B1888" s="260">
        <v>435501</v>
      </c>
      <c r="C1888" s="258" t="s">
        <v>2694</v>
      </c>
      <c r="D1888" s="259">
        <v>923273075</v>
      </c>
      <c r="E1888" s="260" t="s">
        <v>3276</v>
      </c>
      <c r="F1888" s="261">
        <v>0</v>
      </c>
      <c r="G1888" s="261">
        <v>8090200</v>
      </c>
    </row>
    <row r="1889" spans="2:7" x14ac:dyDescent="0.35">
      <c r="B1889" s="260">
        <v>435501</v>
      </c>
      <c r="C1889" s="258" t="s">
        <v>2694</v>
      </c>
      <c r="D1889" s="259">
        <v>216813268</v>
      </c>
      <c r="E1889" s="260" t="s">
        <v>861</v>
      </c>
      <c r="F1889" s="261">
        <v>0</v>
      </c>
      <c r="G1889" s="261">
        <v>11200000</v>
      </c>
    </row>
    <row r="1890" spans="2:7" x14ac:dyDescent="0.35">
      <c r="B1890" s="260">
        <v>435501</v>
      </c>
      <c r="C1890" s="258" t="s">
        <v>2694</v>
      </c>
      <c r="D1890" s="259">
        <v>212054520</v>
      </c>
      <c r="E1890" s="260" t="s">
        <v>1158</v>
      </c>
      <c r="F1890" s="261">
        <v>0</v>
      </c>
      <c r="G1890" s="261">
        <v>25076374.68</v>
      </c>
    </row>
    <row r="1891" spans="2:7" x14ac:dyDescent="0.35">
      <c r="B1891" s="260">
        <v>435501</v>
      </c>
      <c r="C1891" s="258" t="s">
        <v>2694</v>
      </c>
      <c r="D1891" s="259">
        <v>218054480</v>
      </c>
      <c r="E1891" s="260" t="s">
        <v>1133</v>
      </c>
      <c r="F1891" s="261">
        <v>0</v>
      </c>
      <c r="G1891" s="261">
        <v>992300</v>
      </c>
    </row>
    <row r="1892" spans="2:7" x14ac:dyDescent="0.35">
      <c r="B1892" s="260">
        <v>435501</v>
      </c>
      <c r="C1892" s="258" t="s">
        <v>2694</v>
      </c>
      <c r="D1892" s="259">
        <v>215154051</v>
      </c>
      <c r="E1892" s="260" t="s">
        <v>218</v>
      </c>
      <c r="F1892" s="261">
        <v>0</v>
      </c>
      <c r="G1892" s="261">
        <v>11699997.16</v>
      </c>
    </row>
    <row r="1893" spans="2:7" x14ac:dyDescent="0.35">
      <c r="B1893" s="260">
        <v>435501</v>
      </c>
      <c r="C1893" s="258" t="s">
        <v>2694</v>
      </c>
      <c r="D1893" s="259">
        <v>923269822</v>
      </c>
      <c r="E1893" s="260" t="s">
        <v>774</v>
      </c>
      <c r="F1893" s="261">
        <v>0</v>
      </c>
      <c r="G1893" s="261">
        <v>6179889.9199999999</v>
      </c>
    </row>
    <row r="1894" spans="2:7" x14ac:dyDescent="0.35">
      <c r="B1894" s="260">
        <v>435501</v>
      </c>
      <c r="C1894" s="258" t="s">
        <v>2694</v>
      </c>
      <c r="D1894" s="259">
        <v>923270913</v>
      </c>
      <c r="E1894" s="260" t="s">
        <v>839</v>
      </c>
      <c r="F1894" s="261">
        <v>0</v>
      </c>
      <c r="G1894" s="261">
        <v>2162100</v>
      </c>
    </row>
    <row r="1895" spans="2:7" x14ac:dyDescent="0.35">
      <c r="B1895" s="260">
        <v>435501</v>
      </c>
      <c r="C1895" s="258" t="s">
        <v>2694</v>
      </c>
      <c r="D1895" s="259">
        <v>211973319</v>
      </c>
      <c r="E1895" s="260" t="s">
        <v>858</v>
      </c>
      <c r="F1895" s="261">
        <v>0</v>
      </c>
      <c r="G1895" s="261">
        <v>158808776.57999998</v>
      </c>
    </row>
    <row r="1896" spans="2:7" x14ac:dyDescent="0.35">
      <c r="B1896" s="260">
        <v>435501</v>
      </c>
      <c r="C1896" s="258" t="s">
        <v>2694</v>
      </c>
      <c r="D1896" s="259">
        <v>126273000</v>
      </c>
      <c r="E1896" s="260" t="s">
        <v>578</v>
      </c>
      <c r="F1896" s="261">
        <v>0</v>
      </c>
      <c r="G1896" s="261">
        <v>47108500</v>
      </c>
    </row>
    <row r="1897" spans="2:7" x14ac:dyDescent="0.35">
      <c r="B1897" s="260">
        <v>435501</v>
      </c>
      <c r="C1897" s="258" t="s">
        <v>2694</v>
      </c>
      <c r="D1897" s="259">
        <v>215317653</v>
      </c>
      <c r="E1897" s="260" t="s">
        <v>1230</v>
      </c>
      <c r="F1897" s="261">
        <v>0</v>
      </c>
      <c r="G1897" s="261">
        <v>842400</v>
      </c>
    </row>
    <row r="1898" spans="2:7" x14ac:dyDescent="0.35">
      <c r="B1898" s="260">
        <v>435501</v>
      </c>
      <c r="C1898" s="258" t="s">
        <v>2694</v>
      </c>
      <c r="D1898" s="259">
        <v>128105000</v>
      </c>
      <c r="E1898" s="260" t="s">
        <v>676</v>
      </c>
      <c r="F1898" s="261">
        <v>0</v>
      </c>
      <c r="G1898" s="261">
        <v>1100000</v>
      </c>
    </row>
    <row r="1899" spans="2:7" x14ac:dyDescent="0.35">
      <c r="B1899" s="260">
        <v>435501</v>
      </c>
      <c r="C1899" s="258" t="s">
        <v>2694</v>
      </c>
      <c r="D1899" s="259">
        <v>125705000</v>
      </c>
      <c r="E1899" s="260" t="s">
        <v>628</v>
      </c>
      <c r="F1899" s="261">
        <v>0</v>
      </c>
      <c r="G1899" s="261">
        <v>4250000</v>
      </c>
    </row>
    <row r="1900" spans="2:7" x14ac:dyDescent="0.35">
      <c r="B1900" s="260">
        <v>435501</v>
      </c>
      <c r="C1900" s="258" t="s">
        <v>2694</v>
      </c>
      <c r="D1900" s="259">
        <v>218805088</v>
      </c>
      <c r="E1900" s="260" t="s">
        <v>236</v>
      </c>
      <c r="F1900" s="261">
        <v>0</v>
      </c>
      <c r="G1900" s="261">
        <v>101030083</v>
      </c>
    </row>
    <row r="1901" spans="2:7" x14ac:dyDescent="0.35">
      <c r="B1901" s="260">
        <v>435501</v>
      </c>
      <c r="C1901" s="258" t="s">
        <v>2694</v>
      </c>
      <c r="D1901" s="259">
        <v>124705000</v>
      </c>
      <c r="E1901" s="260" t="s">
        <v>658</v>
      </c>
      <c r="F1901" s="261">
        <v>0</v>
      </c>
      <c r="G1901" s="261">
        <v>106668568.85999998</v>
      </c>
    </row>
    <row r="1902" spans="2:7" x14ac:dyDescent="0.35">
      <c r="B1902" s="260">
        <v>435501</v>
      </c>
      <c r="C1902" s="258" t="s">
        <v>2694</v>
      </c>
      <c r="D1902" s="259">
        <v>923273103</v>
      </c>
      <c r="E1902" s="260" t="s">
        <v>3283</v>
      </c>
      <c r="F1902" s="261">
        <v>0</v>
      </c>
      <c r="G1902" s="261">
        <v>7551440.9999999981</v>
      </c>
    </row>
    <row r="1903" spans="2:7" x14ac:dyDescent="0.35">
      <c r="B1903" s="260">
        <v>435501</v>
      </c>
      <c r="C1903" s="258" t="s">
        <v>2694</v>
      </c>
      <c r="D1903" s="259">
        <v>214091540</v>
      </c>
      <c r="E1903" s="260" t="s">
        <v>1195</v>
      </c>
      <c r="F1903" s="261">
        <v>0</v>
      </c>
      <c r="G1903" s="261">
        <v>8031676</v>
      </c>
    </row>
    <row r="1904" spans="2:7" x14ac:dyDescent="0.35">
      <c r="B1904" s="260">
        <v>435501</v>
      </c>
      <c r="C1904" s="258" t="s">
        <v>2694</v>
      </c>
      <c r="D1904" s="259">
        <v>923273635</v>
      </c>
      <c r="E1904" s="260" t="s">
        <v>3352</v>
      </c>
      <c r="F1904" s="261">
        <v>0</v>
      </c>
      <c r="G1904" s="261">
        <v>6050420.1699999999</v>
      </c>
    </row>
    <row r="1905" spans="2:7" x14ac:dyDescent="0.35">
      <c r="B1905" s="260">
        <v>435501</v>
      </c>
      <c r="C1905" s="258" t="s">
        <v>2694</v>
      </c>
      <c r="D1905" s="259">
        <v>220123419</v>
      </c>
      <c r="E1905" s="260" t="s">
        <v>396</v>
      </c>
      <c r="F1905" s="261">
        <v>0</v>
      </c>
      <c r="G1905" s="261">
        <v>37589495.409999996</v>
      </c>
    </row>
    <row r="1906" spans="2:7" x14ac:dyDescent="0.35">
      <c r="B1906" s="260">
        <v>435501</v>
      </c>
      <c r="C1906" s="258" t="s">
        <v>2694</v>
      </c>
      <c r="D1906" s="259">
        <v>217423574</v>
      </c>
      <c r="E1906" s="260" t="s">
        <v>1190</v>
      </c>
      <c r="F1906" s="261">
        <v>0</v>
      </c>
      <c r="G1906" s="261">
        <v>23241693.010000002</v>
      </c>
    </row>
    <row r="1907" spans="2:7" x14ac:dyDescent="0.35">
      <c r="B1907" s="260">
        <v>435501</v>
      </c>
      <c r="C1907" s="258" t="s">
        <v>2694</v>
      </c>
      <c r="D1907" s="259">
        <v>210023300</v>
      </c>
      <c r="E1907" s="260" t="s">
        <v>335</v>
      </c>
      <c r="F1907" s="261">
        <v>0</v>
      </c>
      <c r="G1907" s="261">
        <v>9205531</v>
      </c>
    </row>
    <row r="1908" spans="2:7" x14ac:dyDescent="0.35">
      <c r="B1908" s="260">
        <v>435501</v>
      </c>
      <c r="C1908" s="258" t="s">
        <v>2694</v>
      </c>
      <c r="D1908" s="259">
        <v>215141551</v>
      </c>
      <c r="E1908" s="260" t="s">
        <v>1171</v>
      </c>
      <c r="F1908" s="261">
        <v>0</v>
      </c>
      <c r="G1908" s="261">
        <v>511774265.18000001</v>
      </c>
    </row>
    <row r="1909" spans="2:7" x14ac:dyDescent="0.35">
      <c r="B1909" s="260">
        <v>435501</v>
      </c>
      <c r="C1909" s="258" t="s">
        <v>2694</v>
      </c>
      <c r="D1909" s="259">
        <v>230141396</v>
      </c>
      <c r="E1909" s="260" t="s">
        <v>803</v>
      </c>
      <c r="F1909" s="261">
        <v>0</v>
      </c>
      <c r="G1909" s="261">
        <v>2312100</v>
      </c>
    </row>
    <row r="1910" spans="2:7" x14ac:dyDescent="0.35">
      <c r="B1910" s="260">
        <v>435501</v>
      </c>
      <c r="C1910" s="258" t="s">
        <v>2694</v>
      </c>
      <c r="D1910" s="259">
        <v>923271474</v>
      </c>
      <c r="E1910" s="260" t="s">
        <v>468</v>
      </c>
      <c r="F1910" s="261">
        <v>0</v>
      </c>
      <c r="G1910" s="261">
        <v>15932000</v>
      </c>
    </row>
    <row r="1911" spans="2:7" x14ac:dyDescent="0.35">
      <c r="B1911" s="260">
        <v>435501</v>
      </c>
      <c r="C1911" s="258" t="s">
        <v>2694</v>
      </c>
      <c r="D1911" s="259">
        <v>84300000</v>
      </c>
      <c r="E1911" s="260" t="s">
        <v>475</v>
      </c>
      <c r="F1911" s="261">
        <v>0</v>
      </c>
      <c r="G1911" s="261">
        <v>18538406.48</v>
      </c>
    </row>
    <row r="1912" spans="2:7" x14ac:dyDescent="0.35">
      <c r="B1912" s="260">
        <v>435501</v>
      </c>
      <c r="C1912" s="258" t="s">
        <v>2694</v>
      </c>
      <c r="D1912" s="259">
        <v>220152317</v>
      </c>
      <c r="E1912" s="260" t="s">
        <v>482</v>
      </c>
      <c r="F1912" s="261">
        <v>0</v>
      </c>
      <c r="G1912" s="261">
        <v>5365735.7</v>
      </c>
    </row>
    <row r="1913" spans="2:7" x14ac:dyDescent="0.35">
      <c r="B1913" s="260">
        <v>435501</v>
      </c>
      <c r="C1913" s="258" t="s">
        <v>2694</v>
      </c>
      <c r="D1913" s="259">
        <v>217266572</v>
      </c>
      <c r="E1913" s="260" t="s">
        <v>1182</v>
      </c>
      <c r="F1913" s="261">
        <v>0</v>
      </c>
      <c r="G1913" s="261">
        <v>55126147.780000001</v>
      </c>
    </row>
    <row r="1914" spans="2:7" x14ac:dyDescent="0.35">
      <c r="B1914" s="260">
        <v>435501</v>
      </c>
      <c r="C1914" s="258" t="s">
        <v>2694</v>
      </c>
      <c r="D1914" s="259">
        <v>218017380</v>
      </c>
      <c r="E1914" s="260" t="s">
        <v>1052</v>
      </c>
      <c r="F1914" s="261">
        <v>0</v>
      </c>
      <c r="G1914" s="261">
        <v>728900</v>
      </c>
    </row>
    <row r="1915" spans="2:7" x14ac:dyDescent="0.35">
      <c r="B1915" s="260">
        <v>435501</v>
      </c>
      <c r="C1915" s="258" t="s">
        <v>2694</v>
      </c>
      <c r="D1915" s="259">
        <v>219005390</v>
      </c>
      <c r="E1915" s="260" t="s">
        <v>1060</v>
      </c>
      <c r="F1915" s="261">
        <v>0</v>
      </c>
      <c r="G1915" s="261">
        <v>992300</v>
      </c>
    </row>
    <row r="1916" spans="2:7" x14ac:dyDescent="0.35">
      <c r="B1916" s="260">
        <v>435501</v>
      </c>
      <c r="C1916" s="258" t="s">
        <v>2694</v>
      </c>
      <c r="D1916" s="259">
        <v>211805318</v>
      </c>
      <c r="E1916" s="260" t="s">
        <v>939</v>
      </c>
      <c r="F1916" s="261">
        <v>0</v>
      </c>
      <c r="G1916" s="261">
        <v>582900</v>
      </c>
    </row>
    <row r="1917" spans="2:7" x14ac:dyDescent="0.35">
      <c r="B1917" s="260">
        <v>435501</v>
      </c>
      <c r="C1917" s="258" t="s">
        <v>2694</v>
      </c>
      <c r="D1917" s="259">
        <v>220241503</v>
      </c>
      <c r="E1917" s="260" t="s">
        <v>729</v>
      </c>
      <c r="F1917" s="261">
        <v>0</v>
      </c>
      <c r="G1917" s="261">
        <v>582900</v>
      </c>
    </row>
    <row r="1918" spans="2:7" x14ac:dyDescent="0.35">
      <c r="B1918" s="260">
        <v>435501</v>
      </c>
      <c r="C1918" s="258" t="s">
        <v>2694</v>
      </c>
      <c r="D1918" s="259">
        <v>214320443</v>
      </c>
      <c r="E1918" s="260" t="s">
        <v>1095</v>
      </c>
      <c r="F1918" s="261">
        <v>0</v>
      </c>
      <c r="G1918" s="261">
        <v>842400</v>
      </c>
    </row>
    <row r="1919" spans="2:7" x14ac:dyDescent="0.35">
      <c r="B1919" s="260">
        <v>435501</v>
      </c>
      <c r="C1919" s="258" t="s">
        <v>2694</v>
      </c>
      <c r="D1919" s="259">
        <v>28327000</v>
      </c>
      <c r="E1919" s="260" t="s">
        <v>1399</v>
      </c>
      <c r="F1919" s="261">
        <v>0</v>
      </c>
      <c r="G1919" s="261">
        <v>857800</v>
      </c>
    </row>
    <row r="1920" spans="2:7" x14ac:dyDescent="0.35">
      <c r="B1920" s="260">
        <v>435501</v>
      </c>
      <c r="C1920" s="258" t="s">
        <v>2694</v>
      </c>
      <c r="D1920" s="259">
        <v>89400000</v>
      </c>
      <c r="E1920" s="260" t="s">
        <v>835</v>
      </c>
      <c r="F1920" s="261">
        <v>0</v>
      </c>
      <c r="G1920" s="261">
        <v>842400</v>
      </c>
    </row>
    <row r="1921" spans="2:7" x14ac:dyDescent="0.35">
      <c r="B1921" s="260">
        <v>435501</v>
      </c>
      <c r="C1921" s="258" t="s">
        <v>2694</v>
      </c>
      <c r="D1921" s="259">
        <v>210070400</v>
      </c>
      <c r="E1921" s="260" t="s">
        <v>1066</v>
      </c>
      <c r="F1921" s="261">
        <v>0</v>
      </c>
      <c r="G1921" s="261">
        <v>17516000</v>
      </c>
    </row>
    <row r="1922" spans="2:7" x14ac:dyDescent="0.35">
      <c r="B1922" s="260">
        <v>435501</v>
      </c>
      <c r="C1922" s="258" t="s">
        <v>2694</v>
      </c>
      <c r="D1922" s="259">
        <v>217968679</v>
      </c>
      <c r="E1922" s="260" t="s">
        <v>1245</v>
      </c>
      <c r="F1922" s="261">
        <v>0</v>
      </c>
      <c r="G1922" s="261">
        <v>1404200</v>
      </c>
    </row>
    <row r="1923" spans="2:7" x14ac:dyDescent="0.35">
      <c r="B1923" s="260">
        <v>435501</v>
      </c>
      <c r="C1923" s="258" t="s">
        <v>2694</v>
      </c>
      <c r="D1923" s="259">
        <v>132819000</v>
      </c>
      <c r="E1923" s="260" t="s">
        <v>981</v>
      </c>
      <c r="F1923" s="261">
        <v>0</v>
      </c>
      <c r="G1923" s="261">
        <v>111694517.64999998</v>
      </c>
    </row>
    <row r="1924" spans="2:7" x14ac:dyDescent="0.35">
      <c r="B1924" s="260">
        <v>435501</v>
      </c>
      <c r="C1924" s="258" t="s">
        <v>2694</v>
      </c>
      <c r="D1924" s="259">
        <v>923270346</v>
      </c>
      <c r="E1924" s="260" t="s">
        <v>930</v>
      </c>
      <c r="F1924" s="261">
        <v>0</v>
      </c>
      <c r="G1924" s="261">
        <v>126099546.3</v>
      </c>
    </row>
    <row r="1925" spans="2:7" x14ac:dyDescent="0.35">
      <c r="B1925" s="260">
        <v>435501</v>
      </c>
      <c r="C1925" s="258" t="s">
        <v>2694</v>
      </c>
      <c r="D1925" s="259">
        <v>120244000</v>
      </c>
      <c r="E1925" s="260" t="s">
        <v>665</v>
      </c>
      <c r="F1925" s="261">
        <v>0</v>
      </c>
      <c r="G1925" s="261">
        <v>27688345.02</v>
      </c>
    </row>
    <row r="1926" spans="2:7" x14ac:dyDescent="0.35">
      <c r="B1926" s="260">
        <v>435501</v>
      </c>
      <c r="C1926" s="258" t="s">
        <v>2694</v>
      </c>
      <c r="D1926" s="259">
        <v>217070670</v>
      </c>
      <c r="E1926" s="260" t="s">
        <v>1236</v>
      </c>
      <c r="F1926" s="261">
        <v>0</v>
      </c>
      <c r="G1926" s="261">
        <v>19436272.68</v>
      </c>
    </row>
    <row r="1927" spans="2:7" x14ac:dyDescent="0.35">
      <c r="B1927" s="260">
        <v>435501</v>
      </c>
      <c r="C1927" s="258" t="s">
        <v>2694</v>
      </c>
      <c r="D1927" s="259">
        <v>923269597</v>
      </c>
      <c r="E1927" s="260" t="s">
        <v>808</v>
      </c>
      <c r="F1927" s="261">
        <v>0</v>
      </c>
      <c r="G1927" s="261">
        <v>842400</v>
      </c>
    </row>
    <row r="1928" spans="2:7" x14ac:dyDescent="0.35">
      <c r="B1928" s="260">
        <v>435501</v>
      </c>
      <c r="C1928" s="258" t="s">
        <v>2694</v>
      </c>
      <c r="D1928" s="259">
        <v>211870418</v>
      </c>
      <c r="E1928" s="260" t="s">
        <v>1077</v>
      </c>
      <c r="F1928" s="261">
        <v>0</v>
      </c>
      <c r="G1928" s="261">
        <v>1475535.81</v>
      </c>
    </row>
    <row r="1929" spans="2:7" x14ac:dyDescent="0.35">
      <c r="B1929" s="260">
        <v>435501</v>
      </c>
      <c r="C1929" s="258" t="s">
        <v>2694</v>
      </c>
      <c r="D1929" s="259">
        <v>220315232</v>
      </c>
      <c r="E1929" s="260" t="s">
        <v>462</v>
      </c>
      <c r="F1929" s="261">
        <v>0</v>
      </c>
      <c r="G1929" s="261">
        <v>4690905</v>
      </c>
    </row>
    <row r="1930" spans="2:7" x14ac:dyDescent="0.35">
      <c r="B1930" s="260">
        <v>435501</v>
      </c>
      <c r="C1930" s="258" t="s">
        <v>2694</v>
      </c>
      <c r="D1930" s="259">
        <v>92600000</v>
      </c>
      <c r="E1930" s="260" t="s">
        <v>424</v>
      </c>
      <c r="F1930" s="261">
        <v>0</v>
      </c>
      <c r="G1930" s="261">
        <v>13342455</v>
      </c>
    </row>
    <row r="1931" spans="2:7" x14ac:dyDescent="0.35">
      <c r="B1931" s="260">
        <v>435501</v>
      </c>
      <c r="C1931" s="258" t="s">
        <v>2694</v>
      </c>
      <c r="D1931" s="259">
        <v>220115293</v>
      </c>
      <c r="E1931" s="260" t="s">
        <v>449</v>
      </c>
      <c r="F1931" s="261">
        <v>0</v>
      </c>
      <c r="G1931" s="261">
        <v>14763205</v>
      </c>
    </row>
    <row r="1932" spans="2:7" x14ac:dyDescent="0.35">
      <c r="B1932" s="260">
        <v>435501</v>
      </c>
      <c r="C1932" s="258" t="s">
        <v>2694</v>
      </c>
      <c r="D1932" s="259">
        <v>213115531</v>
      </c>
      <c r="E1932" s="260" t="s">
        <v>1161</v>
      </c>
      <c r="F1932" s="261">
        <v>0</v>
      </c>
      <c r="G1932" s="261">
        <v>81069756.040000007</v>
      </c>
    </row>
    <row r="1933" spans="2:7" x14ac:dyDescent="0.35">
      <c r="B1933" s="260">
        <v>435501</v>
      </c>
      <c r="C1933" s="258" t="s">
        <v>2694</v>
      </c>
      <c r="D1933" s="259">
        <v>86600000</v>
      </c>
      <c r="E1933" s="260" t="s">
        <v>447</v>
      </c>
      <c r="F1933" s="261">
        <v>0</v>
      </c>
      <c r="G1933" s="261">
        <v>21923191.77</v>
      </c>
    </row>
    <row r="1934" spans="2:7" x14ac:dyDescent="0.35">
      <c r="B1934" s="260">
        <v>435501</v>
      </c>
      <c r="C1934" s="258" t="s">
        <v>2694</v>
      </c>
      <c r="D1934" s="259">
        <v>218315183</v>
      </c>
      <c r="E1934" s="260" t="s">
        <v>292</v>
      </c>
      <c r="F1934" s="261">
        <v>0</v>
      </c>
      <c r="G1934" s="261">
        <v>19698650.02</v>
      </c>
    </row>
    <row r="1935" spans="2:7" x14ac:dyDescent="0.35">
      <c r="B1935" s="260">
        <v>435501</v>
      </c>
      <c r="C1935" s="258" t="s">
        <v>2694</v>
      </c>
      <c r="D1935" s="259">
        <v>270115377</v>
      </c>
      <c r="E1935" s="260" t="s">
        <v>430</v>
      </c>
      <c r="F1935" s="261">
        <v>0</v>
      </c>
      <c r="G1935" s="261">
        <v>24992472.16</v>
      </c>
    </row>
    <row r="1936" spans="2:7" x14ac:dyDescent="0.35">
      <c r="B1936" s="260">
        <v>435501</v>
      </c>
      <c r="C1936" s="258" t="s">
        <v>2694</v>
      </c>
      <c r="D1936" s="259">
        <v>216697666</v>
      </c>
      <c r="E1936" s="260" t="s">
        <v>1327</v>
      </c>
      <c r="F1936" s="261">
        <v>0</v>
      </c>
      <c r="G1936" s="261">
        <v>69869777.149999991</v>
      </c>
    </row>
    <row r="1937" spans="2:7" x14ac:dyDescent="0.35">
      <c r="B1937" s="260">
        <v>435501</v>
      </c>
      <c r="C1937" s="258" t="s">
        <v>2694</v>
      </c>
      <c r="D1937" s="259">
        <v>219050590</v>
      </c>
      <c r="E1937" s="260" t="s">
        <v>1197</v>
      </c>
      <c r="F1937" s="261">
        <v>0</v>
      </c>
      <c r="G1937" s="261">
        <v>74197042.409999996</v>
      </c>
    </row>
    <row r="1938" spans="2:7" x14ac:dyDescent="0.35">
      <c r="B1938" s="260">
        <v>435501</v>
      </c>
      <c r="C1938" s="258" t="s">
        <v>2694</v>
      </c>
      <c r="D1938" s="259">
        <v>210199001</v>
      </c>
      <c r="E1938" s="260" t="s">
        <v>1188</v>
      </c>
      <c r="F1938" s="261">
        <v>0</v>
      </c>
      <c r="G1938" s="261">
        <v>68113058.390000015</v>
      </c>
    </row>
    <row r="1939" spans="2:7" x14ac:dyDescent="0.35">
      <c r="B1939" s="260">
        <v>435501</v>
      </c>
      <c r="C1939" s="258" t="s">
        <v>2694</v>
      </c>
      <c r="D1939" s="259">
        <v>94200000</v>
      </c>
      <c r="E1939" s="260" t="s">
        <v>1367</v>
      </c>
      <c r="F1939" s="261">
        <v>0</v>
      </c>
      <c r="G1939" s="261">
        <v>27065786.919999998</v>
      </c>
    </row>
    <row r="1940" spans="2:7" x14ac:dyDescent="0.35">
      <c r="B1940" s="260">
        <v>435501</v>
      </c>
      <c r="C1940" s="258" t="s">
        <v>2694</v>
      </c>
      <c r="D1940" s="259">
        <v>923271636</v>
      </c>
      <c r="E1940" s="260" t="s">
        <v>3342</v>
      </c>
      <c r="F1940" s="261">
        <v>0</v>
      </c>
      <c r="G1940" s="261">
        <v>21008403.259999998</v>
      </c>
    </row>
    <row r="1941" spans="2:7" x14ac:dyDescent="0.35">
      <c r="B1941" s="260">
        <v>435501</v>
      </c>
      <c r="C1941" s="258" t="s">
        <v>2694</v>
      </c>
      <c r="D1941" s="259">
        <v>237450001</v>
      </c>
      <c r="E1941" s="260" t="s">
        <v>755</v>
      </c>
      <c r="F1941" s="261">
        <v>0</v>
      </c>
      <c r="G1941" s="261">
        <v>18047681.420000002</v>
      </c>
    </row>
    <row r="1942" spans="2:7" x14ac:dyDescent="0.35">
      <c r="B1942" s="260">
        <v>435501</v>
      </c>
      <c r="C1942" s="258" t="s">
        <v>2694</v>
      </c>
      <c r="D1942" s="259">
        <v>210085400</v>
      </c>
      <c r="E1942" s="260" t="s">
        <v>1325</v>
      </c>
      <c r="F1942" s="261">
        <v>0</v>
      </c>
      <c r="G1942" s="261">
        <v>120724283.40999998</v>
      </c>
    </row>
    <row r="1943" spans="2:7" x14ac:dyDescent="0.35">
      <c r="B1943" s="260">
        <v>435501</v>
      </c>
      <c r="C1943" s="258" t="s">
        <v>2694</v>
      </c>
      <c r="D1943" s="259">
        <v>212585125</v>
      </c>
      <c r="E1943" s="260" t="s">
        <v>944</v>
      </c>
      <c r="F1943" s="261">
        <v>0</v>
      </c>
      <c r="G1943" s="261">
        <v>34972094.799999997</v>
      </c>
    </row>
    <row r="1944" spans="2:7" x14ac:dyDescent="0.35">
      <c r="B1944" s="260">
        <v>435501</v>
      </c>
      <c r="C1944" s="258" t="s">
        <v>2694</v>
      </c>
      <c r="D1944" s="259">
        <v>923272729</v>
      </c>
      <c r="E1944" s="260" t="s">
        <v>894</v>
      </c>
      <c r="F1944" s="261">
        <v>0</v>
      </c>
      <c r="G1944" s="261">
        <v>8500000</v>
      </c>
    </row>
    <row r="1945" spans="2:7" x14ac:dyDescent="0.35">
      <c r="B1945" s="260">
        <v>435501</v>
      </c>
      <c r="C1945" s="258" t="s">
        <v>2694</v>
      </c>
      <c r="D1945" s="259">
        <v>230181001</v>
      </c>
      <c r="E1945" s="260" t="s">
        <v>883</v>
      </c>
      <c r="F1945" s="261">
        <v>0</v>
      </c>
      <c r="G1945" s="261">
        <v>145001372.26000002</v>
      </c>
    </row>
    <row r="1946" spans="2:7" x14ac:dyDescent="0.35">
      <c r="B1946" s="260">
        <v>435501</v>
      </c>
      <c r="C1946" s="258" t="s">
        <v>2694</v>
      </c>
      <c r="D1946" s="259">
        <v>126115000</v>
      </c>
      <c r="E1946" s="260" t="s">
        <v>603</v>
      </c>
      <c r="F1946" s="261">
        <v>0</v>
      </c>
      <c r="G1946" s="261">
        <v>2008400</v>
      </c>
    </row>
    <row r="1947" spans="2:7" x14ac:dyDescent="0.35">
      <c r="B1947" s="260">
        <v>435501</v>
      </c>
      <c r="C1947" s="258" t="s">
        <v>2694</v>
      </c>
      <c r="D1947" s="259">
        <v>90600000</v>
      </c>
      <c r="E1947" s="260" t="s">
        <v>642</v>
      </c>
      <c r="F1947" s="261">
        <v>0</v>
      </c>
      <c r="G1947" s="261">
        <v>1655000</v>
      </c>
    </row>
    <row r="1948" spans="2:7" x14ac:dyDescent="0.35">
      <c r="B1948" s="260">
        <v>435501</v>
      </c>
      <c r="C1948" s="258" t="s">
        <v>2694</v>
      </c>
      <c r="D1948" s="259">
        <v>220115494</v>
      </c>
      <c r="E1948" s="260" t="s">
        <v>408</v>
      </c>
      <c r="F1948" s="261">
        <v>0</v>
      </c>
      <c r="G1948" s="261">
        <v>842400</v>
      </c>
    </row>
    <row r="1949" spans="2:7" x14ac:dyDescent="0.35">
      <c r="B1949" s="260">
        <v>435501</v>
      </c>
      <c r="C1949" s="258" t="s">
        <v>2694</v>
      </c>
      <c r="D1949" s="259">
        <v>124668000</v>
      </c>
      <c r="E1949" s="260" t="s">
        <v>687</v>
      </c>
      <c r="F1949" s="261">
        <v>0</v>
      </c>
      <c r="G1949" s="261">
        <v>621200</v>
      </c>
    </row>
    <row r="1950" spans="2:7" x14ac:dyDescent="0.35">
      <c r="B1950" s="260">
        <v>435501</v>
      </c>
      <c r="C1950" s="258" t="s">
        <v>2694</v>
      </c>
      <c r="D1950" s="259">
        <v>125320000</v>
      </c>
      <c r="E1950" s="260" t="s">
        <v>539</v>
      </c>
      <c r="F1950" s="261">
        <v>0</v>
      </c>
      <c r="G1950" s="261">
        <v>621200</v>
      </c>
    </row>
    <row r="1951" spans="2:7" x14ac:dyDescent="0.35">
      <c r="B1951" s="260">
        <v>435501</v>
      </c>
      <c r="C1951" s="258" t="s">
        <v>2694</v>
      </c>
      <c r="D1951" s="259">
        <v>828400000</v>
      </c>
      <c r="E1951" s="260" t="s">
        <v>1364</v>
      </c>
      <c r="F1951" s="261">
        <v>0</v>
      </c>
      <c r="G1951" s="261">
        <v>943500</v>
      </c>
    </row>
    <row r="1952" spans="2:7" x14ac:dyDescent="0.35">
      <c r="B1952" s="260">
        <v>435501</v>
      </c>
      <c r="C1952" s="258" t="s">
        <v>2694</v>
      </c>
      <c r="D1952" s="259">
        <v>122747000</v>
      </c>
      <c r="E1952" s="260" t="s">
        <v>538</v>
      </c>
      <c r="F1952" s="261">
        <v>0</v>
      </c>
      <c r="G1952" s="261">
        <v>1655000</v>
      </c>
    </row>
    <row r="1953" spans="2:7" x14ac:dyDescent="0.35">
      <c r="B1953" s="260">
        <v>435501</v>
      </c>
      <c r="C1953" s="258" t="s">
        <v>2694</v>
      </c>
      <c r="D1953" s="259">
        <v>217852378</v>
      </c>
      <c r="E1953" s="260" t="s">
        <v>1050</v>
      </c>
      <c r="F1953" s="261">
        <v>0</v>
      </c>
      <c r="G1953" s="261">
        <v>736200</v>
      </c>
    </row>
    <row r="1954" spans="2:7" x14ac:dyDescent="0.35">
      <c r="B1954" s="260">
        <v>435501</v>
      </c>
      <c r="C1954" s="258" t="s">
        <v>2694</v>
      </c>
      <c r="D1954" s="259">
        <v>923273478</v>
      </c>
      <c r="E1954" s="260" t="s">
        <v>3311</v>
      </c>
      <c r="F1954" s="261">
        <v>0</v>
      </c>
      <c r="G1954" s="261">
        <v>1684800</v>
      </c>
    </row>
    <row r="1955" spans="2:7" x14ac:dyDescent="0.35">
      <c r="B1955" s="260">
        <v>435501</v>
      </c>
      <c r="C1955" s="258" t="s">
        <v>2694</v>
      </c>
      <c r="D1955" s="259">
        <v>60700000</v>
      </c>
      <c r="E1955" s="260" t="s">
        <v>3321</v>
      </c>
      <c r="F1955" s="261">
        <v>0</v>
      </c>
      <c r="G1955" s="261">
        <v>836600</v>
      </c>
    </row>
    <row r="1956" spans="2:7" x14ac:dyDescent="0.35">
      <c r="B1956" s="260">
        <v>435501</v>
      </c>
      <c r="C1956" s="258" t="s">
        <v>2694</v>
      </c>
      <c r="D1956" s="259">
        <v>827113000</v>
      </c>
      <c r="E1956" s="260" t="s">
        <v>327</v>
      </c>
      <c r="F1956" s="261">
        <v>0</v>
      </c>
      <c r="G1956" s="261">
        <v>836600</v>
      </c>
    </row>
    <row r="1957" spans="2:7" x14ac:dyDescent="0.35">
      <c r="B1957" s="260">
        <v>435501</v>
      </c>
      <c r="C1957" s="258" t="s">
        <v>2694</v>
      </c>
      <c r="D1957" s="259">
        <v>213708137</v>
      </c>
      <c r="E1957" s="260" t="s">
        <v>267</v>
      </c>
      <c r="F1957" s="261">
        <v>0</v>
      </c>
      <c r="G1957" s="261">
        <v>736200</v>
      </c>
    </row>
    <row r="1958" spans="2:7" x14ac:dyDescent="0.35">
      <c r="B1958" s="260">
        <v>435501</v>
      </c>
      <c r="C1958" s="258" t="s">
        <v>2694</v>
      </c>
      <c r="D1958" s="259">
        <v>220168418</v>
      </c>
      <c r="E1958" s="260" t="s">
        <v>964</v>
      </c>
      <c r="F1958" s="261">
        <v>0</v>
      </c>
      <c r="G1958" s="261">
        <v>621200</v>
      </c>
    </row>
    <row r="1959" spans="2:7" x14ac:dyDescent="0.35">
      <c r="B1959" s="260">
        <v>435501</v>
      </c>
      <c r="C1959" s="258" t="s">
        <v>2694</v>
      </c>
      <c r="D1959" s="259">
        <v>923269456</v>
      </c>
      <c r="E1959" s="260" t="s">
        <v>555</v>
      </c>
      <c r="F1959" s="261">
        <v>0</v>
      </c>
      <c r="G1959" s="261">
        <v>582900</v>
      </c>
    </row>
    <row r="1960" spans="2:7" x14ac:dyDescent="0.35">
      <c r="B1960" s="260">
        <v>435501</v>
      </c>
      <c r="C1960" s="258" t="s">
        <v>2694</v>
      </c>
      <c r="D1960" s="259">
        <v>211847318</v>
      </c>
      <c r="E1960" s="260" t="s">
        <v>935</v>
      </c>
      <c r="F1960" s="261">
        <v>0</v>
      </c>
      <c r="G1960" s="261">
        <v>13839660</v>
      </c>
    </row>
    <row r="1961" spans="2:7" x14ac:dyDescent="0.35">
      <c r="B1961" s="260">
        <v>435501</v>
      </c>
      <c r="C1961" s="258" t="s">
        <v>2694</v>
      </c>
      <c r="D1961" s="259">
        <v>226320001</v>
      </c>
      <c r="E1961" s="260" t="s">
        <v>905</v>
      </c>
      <c r="F1961" s="261">
        <v>0</v>
      </c>
      <c r="G1961" s="261">
        <v>5600905</v>
      </c>
    </row>
    <row r="1962" spans="2:7" x14ac:dyDescent="0.35">
      <c r="B1962" s="260">
        <v>435501</v>
      </c>
      <c r="C1962" s="258" t="s">
        <v>2694</v>
      </c>
      <c r="D1962" s="259">
        <v>212008520</v>
      </c>
      <c r="E1962" s="260" t="s">
        <v>1153</v>
      </c>
      <c r="F1962" s="261">
        <v>0</v>
      </c>
      <c r="G1962" s="261">
        <v>705105</v>
      </c>
    </row>
    <row r="1963" spans="2:7" x14ac:dyDescent="0.35">
      <c r="B1963" s="260">
        <v>435501</v>
      </c>
      <c r="C1963" s="258" t="s">
        <v>2694</v>
      </c>
      <c r="D1963" s="259">
        <v>213820238</v>
      </c>
      <c r="E1963" s="260" t="s">
        <v>853</v>
      </c>
      <c r="F1963" s="261">
        <v>0</v>
      </c>
      <c r="G1963" s="261">
        <v>26891175.990000002</v>
      </c>
    </row>
    <row r="1964" spans="2:7" x14ac:dyDescent="0.35">
      <c r="B1964" s="260">
        <v>435501</v>
      </c>
      <c r="C1964" s="258" t="s">
        <v>2694</v>
      </c>
      <c r="D1964" s="259">
        <v>211173411</v>
      </c>
      <c r="E1964" s="260" t="s">
        <v>1073</v>
      </c>
      <c r="F1964" s="261">
        <v>0</v>
      </c>
      <c r="G1964" s="261">
        <v>104668756.06999999</v>
      </c>
    </row>
    <row r="1965" spans="2:7" x14ac:dyDescent="0.35">
      <c r="B1965" s="260">
        <v>435501</v>
      </c>
      <c r="C1965" s="258" t="s">
        <v>2694</v>
      </c>
      <c r="D1965" s="259">
        <v>263720621</v>
      </c>
      <c r="E1965" s="260" t="s">
        <v>579</v>
      </c>
      <c r="F1965" s="261">
        <v>0</v>
      </c>
      <c r="G1965" s="261">
        <v>2391200</v>
      </c>
    </row>
    <row r="1966" spans="2:7" x14ac:dyDescent="0.35">
      <c r="B1966" s="260">
        <v>435501</v>
      </c>
      <c r="C1966" s="258" t="s">
        <v>2694</v>
      </c>
      <c r="D1966" s="259">
        <v>220108560</v>
      </c>
      <c r="E1966" s="260" t="s">
        <v>497</v>
      </c>
      <c r="F1966" s="261">
        <v>0</v>
      </c>
      <c r="G1966" s="261">
        <v>827500</v>
      </c>
    </row>
    <row r="1967" spans="2:7" x14ac:dyDescent="0.35">
      <c r="B1967" s="260">
        <v>435501</v>
      </c>
      <c r="C1967" s="258" t="s">
        <v>2694</v>
      </c>
      <c r="D1967" s="259">
        <v>923269156</v>
      </c>
      <c r="E1967" s="260" t="s">
        <v>781</v>
      </c>
      <c r="F1967" s="261">
        <v>0</v>
      </c>
      <c r="G1967" s="261">
        <v>506000</v>
      </c>
    </row>
    <row r="1968" spans="2:7" x14ac:dyDescent="0.35">
      <c r="B1968" s="260">
        <v>435501</v>
      </c>
      <c r="C1968" s="258" t="s">
        <v>2694</v>
      </c>
      <c r="D1968" s="259">
        <v>121470000</v>
      </c>
      <c r="E1968" s="260" t="s">
        <v>704</v>
      </c>
      <c r="F1968" s="261">
        <v>0</v>
      </c>
      <c r="G1968" s="261">
        <v>15230144.540000003</v>
      </c>
    </row>
    <row r="1969" spans="2:7" x14ac:dyDescent="0.35">
      <c r="B1969" s="260">
        <v>435501</v>
      </c>
      <c r="C1969" s="258" t="s">
        <v>2694</v>
      </c>
      <c r="D1969" s="259">
        <v>923272812</v>
      </c>
      <c r="E1969" s="260" t="s">
        <v>1455</v>
      </c>
      <c r="F1969" s="261">
        <v>0</v>
      </c>
      <c r="G1969" s="261">
        <v>728900</v>
      </c>
    </row>
    <row r="1970" spans="2:7" x14ac:dyDescent="0.35">
      <c r="B1970" s="260">
        <v>435501</v>
      </c>
      <c r="C1970" s="258" t="s">
        <v>2694</v>
      </c>
      <c r="D1970" s="259">
        <v>923273414</v>
      </c>
      <c r="E1970" s="260" t="s">
        <v>3304</v>
      </c>
      <c r="F1970" s="261">
        <v>0</v>
      </c>
      <c r="G1970" s="261">
        <v>82626937.819999993</v>
      </c>
    </row>
    <row r="1971" spans="2:7" x14ac:dyDescent="0.35">
      <c r="B1971" s="260">
        <v>435501</v>
      </c>
      <c r="C1971" s="258" t="s">
        <v>2694</v>
      </c>
      <c r="D1971" s="259">
        <v>219425394</v>
      </c>
      <c r="E1971" s="260" t="s">
        <v>1058</v>
      </c>
      <c r="F1971" s="261">
        <v>0</v>
      </c>
      <c r="G1971" s="261">
        <v>178995520.50000003</v>
      </c>
    </row>
    <row r="1972" spans="2:7" x14ac:dyDescent="0.35">
      <c r="B1972" s="260">
        <v>435501</v>
      </c>
      <c r="C1972" s="258" t="s">
        <v>2694</v>
      </c>
      <c r="D1972" s="259">
        <v>923272597</v>
      </c>
      <c r="E1972" s="260" t="s">
        <v>3270</v>
      </c>
      <c r="F1972" s="261">
        <v>0</v>
      </c>
      <c r="G1972" s="261">
        <v>12617145.379999999</v>
      </c>
    </row>
    <row r="1973" spans="2:7" x14ac:dyDescent="0.35">
      <c r="B1973" s="260">
        <v>435501</v>
      </c>
      <c r="C1973" s="258" t="s">
        <v>2694</v>
      </c>
      <c r="D1973" s="259">
        <v>820200000</v>
      </c>
      <c r="E1973" s="260" t="s">
        <v>3243</v>
      </c>
      <c r="F1973" s="261">
        <v>0</v>
      </c>
      <c r="G1973" s="261">
        <v>7211110.5800000001</v>
      </c>
    </row>
    <row r="1974" spans="2:7" x14ac:dyDescent="0.35">
      <c r="B1974" s="260">
        <v>435501</v>
      </c>
      <c r="C1974" s="258" t="s">
        <v>2694</v>
      </c>
      <c r="D1974" s="259">
        <v>923272627</v>
      </c>
      <c r="E1974" s="260" t="s">
        <v>993</v>
      </c>
      <c r="F1974" s="261">
        <v>0</v>
      </c>
      <c r="G1974" s="261">
        <v>21205342.019999996</v>
      </c>
    </row>
    <row r="1975" spans="2:7" x14ac:dyDescent="0.35">
      <c r="B1975" s="260">
        <v>435501</v>
      </c>
      <c r="C1975" s="258" t="s">
        <v>2694</v>
      </c>
      <c r="D1975" s="259">
        <v>217268872</v>
      </c>
      <c r="E1975" s="260" t="s">
        <v>1418</v>
      </c>
      <c r="F1975" s="261">
        <v>0</v>
      </c>
      <c r="G1975" s="261">
        <v>47810800</v>
      </c>
    </row>
    <row r="1976" spans="2:7" x14ac:dyDescent="0.35">
      <c r="B1976" s="260">
        <v>435501</v>
      </c>
      <c r="C1976" s="258" t="s">
        <v>2694</v>
      </c>
      <c r="D1976" s="259">
        <v>26900000</v>
      </c>
      <c r="E1976" s="260" t="s">
        <v>1318</v>
      </c>
      <c r="F1976" s="261">
        <v>0</v>
      </c>
      <c r="G1976" s="261">
        <v>9352500</v>
      </c>
    </row>
    <row r="1977" spans="2:7" x14ac:dyDescent="0.35">
      <c r="B1977" s="260">
        <v>435501</v>
      </c>
      <c r="C1977" s="258" t="s">
        <v>2694</v>
      </c>
      <c r="D1977" s="259">
        <v>10800000</v>
      </c>
      <c r="E1977" s="260" t="s">
        <v>346</v>
      </c>
      <c r="F1977" s="261">
        <v>0</v>
      </c>
      <c r="G1977" s="261">
        <v>5106400</v>
      </c>
    </row>
    <row r="1978" spans="2:7" x14ac:dyDescent="0.35">
      <c r="B1978" s="260">
        <v>435501</v>
      </c>
      <c r="C1978" s="258" t="s">
        <v>2694</v>
      </c>
      <c r="D1978" s="259">
        <v>24300000</v>
      </c>
      <c r="E1978" s="260" t="s">
        <v>985</v>
      </c>
      <c r="F1978" s="261">
        <v>0</v>
      </c>
      <c r="G1978" s="261">
        <v>5170700</v>
      </c>
    </row>
    <row r="1979" spans="2:7" x14ac:dyDescent="0.35">
      <c r="B1979" s="260">
        <v>435501</v>
      </c>
      <c r="C1979" s="258" t="s">
        <v>2694</v>
      </c>
      <c r="D1979" s="259">
        <v>821700000</v>
      </c>
      <c r="E1979" s="260" t="s">
        <v>1396</v>
      </c>
      <c r="F1979" s="261">
        <v>0</v>
      </c>
      <c r="G1979" s="261">
        <v>147433900</v>
      </c>
    </row>
    <row r="1980" spans="2:7" x14ac:dyDescent="0.35">
      <c r="B1980" s="260">
        <v>435501</v>
      </c>
      <c r="C1980" s="258" t="s">
        <v>2694</v>
      </c>
      <c r="D1980" s="259">
        <v>923272412</v>
      </c>
      <c r="E1980" s="260" t="s">
        <v>1117</v>
      </c>
      <c r="F1980" s="261">
        <v>0</v>
      </c>
      <c r="G1980" s="261">
        <v>499788500</v>
      </c>
    </row>
    <row r="1981" spans="2:7" x14ac:dyDescent="0.35">
      <c r="B1981" s="260">
        <v>435501</v>
      </c>
      <c r="C1981" s="258" t="s">
        <v>2694</v>
      </c>
      <c r="D1981" s="259">
        <v>923272467</v>
      </c>
      <c r="E1981" s="260" t="s">
        <v>1372</v>
      </c>
      <c r="F1981" s="261">
        <v>0</v>
      </c>
      <c r="G1981" s="261">
        <v>86065752.939999998</v>
      </c>
    </row>
    <row r="1982" spans="2:7" x14ac:dyDescent="0.35">
      <c r="B1982" s="260">
        <v>435501</v>
      </c>
      <c r="C1982" s="258" t="s">
        <v>2694</v>
      </c>
      <c r="D1982" s="259">
        <v>220176122</v>
      </c>
      <c r="E1982" s="260" t="s">
        <v>1022</v>
      </c>
      <c r="F1982" s="261">
        <v>0</v>
      </c>
      <c r="G1982" s="261">
        <v>16220488.739999995</v>
      </c>
    </row>
    <row r="1983" spans="2:7" x14ac:dyDescent="0.35">
      <c r="B1983" s="260">
        <v>435501</v>
      </c>
      <c r="C1983" s="258" t="s">
        <v>2694</v>
      </c>
      <c r="D1983" s="259">
        <v>230168077</v>
      </c>
      <c r="E1983" s="260" t="s">
        <v>3331</v>
      </c>
      <c r="F1983" s="261">
        <v>0</v>
      </c>
      <c r="G1983" s="261">
        <v>15075899</v>
      </c>
    </row>
    <row r="1984" spans="2:7" x14ac:dyDescent="0.35">
      <c r="B1984" s="260">
        <v>435501</v>
      </c>
      <c r="C1984" s="258" t="s">
        <v>2694</v>
      </c>
      <c r="D1984" s="259">
        <v>215568655</v>
      </c>
      <c r="E1984" s="260" t="s">
        <v>1223</v>
      </c>
      <c r="F1984" s="261">
        <v>0</v>
      </c>
      <c r="G1984" s="261">
        <v>25288366</v>
      </c>
    </row>
    <row r="1985" spans="2:7" x14ac:dyDescent="0.35">
      <c r="B1985" s="260">
        <v>435501</v>
      </c>
      <c r="C1985" s="258" t="s">
        <v>2694</v>
      </c>
      <c r="D1985" s="259">
        <v>923269487</v>
      </c>
      <c r="E1985" s="260" t="s">
        <v>532</v>
      </c>
      <c r="F1985" s="261">
        <v>0</v>
      </c>
      <c r="G1985" s="261">
        <v>14020249.98</v>
      </c>
    </row>
    <row r="1986" spans="2:7" x14ac:dyDescent="0.35">
      <c r="B1986" s="260">
        <v>435501</v>
      </c>
      <c r="C1986" s="258" t="s">
        <v>2694</v>
      </c>
      <c r="D1986" s="259">
        <v>230176892</v>
      </c>
      <c r="E1986" s="260" t="s">
        <v>1026</v>
      </c>
      <c r="F1986" s="261">
        <v>0</v>
      </c>
      <c r="G1986" s="261">
        <v>18236759.320000004</v>
      </c>
    </row>
    <row r="1987" spans="2:7" x14ac:dyDescent="0.35">
      <c r="B1987" s="260">
        <v>435501</v>
      </c>
      <c r="C1987" s="258" t="s">
        <v>2694</v>
      </c>
      <c r="D1987" s="259">
        <v>127876000</v>
      </c>
      <c r="E1987" s="260" t="s">
        <v>686</v>
      </c>
      <c r="F1987" s="261">
        <v>0</v>
      </c>
      <c r="G1987" s="261">
        <v>1984600</v>
      </c>
    </row>
    <row r="1988" spans="2:7" x14ac:dyDescent="0.35">
      <c r="B1988" s="260">
        <v>435501</v>
      </c>
      <c r="C1988" s="258" t="s">
        <v>2694</v>
      </c>
      <c r="D1988" s="259">
        <v>220113600</v>
      </c>
      <c r="E1988" s="260" t="s">
        <v>558</v>
      </c>
      <c r="F1988" s="261">
        <v>0</v>
      </c>
      <c r="G1988" s="261">
        <v>20728053.120000001</v>
      </c>
    </row>
    <row r="1989" spans="2:7" x14ac:dyDescent="0.35">
      <c r="B1989" s="260">
        <v>435501</v>
      </c>
      <c r="C1989" s="258" t="s">
        <v>2694</v>
      </c>
      <c r="D1989" s="259">
        <v>923273307</v>
      </c>
      <c r="E1989" s="260" t="s">
        <v>3291</v>
      </c>
      <c r="F1989" s="261">
        <v>0</v>
      </c>
      <c r="G1989" s="261">
        <v>4740372.88</v>
      </c>
    </row>
    <row r="1990" spans="2:7" x14ac:dyDescent="0.35">
      <c r="B1990" s="260">
        <v>435501</v>
      </c>
      <c r="C1990" s="258" t="s">
        <v>2694</v>
      </c>
      <c r="D1990" s="259">
        <v>220113468</v>
      </c>
      <c r="E1990" s="260" t="s">
        <v>564</v>
      </c>
      <c r="F1990" s="261">
        <v>0</v>
      </c>
      <c r="G1990" s="261">
        <v>11796740</v>
      </c>
    </row>
    <row r="1991" spans="2:7" x14ac:dyDescent="0.35">
      <c r="B1991" s="260">
        <v>435501</v>
      </c>
      <c r="C1991" s="258" t="s">
        <v>2694</v>
      </c>
      <c r="D1991" s="259">
        <v>219954599</v>
      </c>
      <c r="E1991" s="260" t="s">
        <v>1207</v>
      </c>
      <c r="F1991" s="261">
        <v>0</v>
      </c>
      <c r="G1991" s="261">
        <v>3680000</v>
      </c>
    </row>
    <row r="1992" spans="2:7" x14ac:dyDescent="0.35">
      <c r="B1992" s="260">
        <v>435501</v>
      </c>
      <c r="C1992" s="258" t="s">
        <v>2694</v>
      </c>
      <c r="D1992" s="259">
        <v>212054720</v>
      </c>
      <c r="E1992" s="260" t="s">
        <v>1291</v>
      </c>
      <c r="F1992" s="261">
        <v>0</v>
      </c>
      <c r="G1992" s="261">
        <v>31074989.640000001</v>
      </c>
    </row>
    <row r="1993" spans="2:7" x14ac:dyDescent="0.35">
      <c r="B1993" s="260">
        <v>435501</v>
      </c>
      <c r="C1993" s="258" t="s">
        <v>2694</v>
      </c>
      <c r="D1993" s="259">
        <v>923271632</v>
      </c>
      <c r="E1993" s="260" t="s">
        <v>480</v>
      </c>
      <c r="F1993" s="261">
        <v>0</v>
      </c>
      <c r="G1993" s="261">
        <v>206717841.81999999</v>
      </c>
    </row>
    <row r="1994" spans="2:7" x14ac:dyDescent="0.35">
      <c r="B1994" s="260">
        <v>435501</v>
      </c>
      <c r="C1994" s="258" t="s">
        <v>2694</v>
      </c>
      <c r="D1994" s="259">
        <v>923271137</v>
      </c>
      <c r="E1994" s="260" t="s">
        <v>838</v>
      </c>
      <c r="F1994" s="261">
        <v>0</v>
      </c>
      <c r="G1994" s="261">
        <v>31959917.009999998</v>
      </c>
    </row>
    <row r="1995" spans="2:7" x14ac:dyDescent="0.35">
      <c r="B1995" s="260">
        <v>435501</v>
      </c>
      <c r="C1995" s="258" t="s">
        <v>2694</v>
      </c>
      <c r="D1995" s="259">
        <v>124773000</v>
      </c>
      <c r="E1995" s="260" t="s">
        <v>699</v>
      </c>
      <c r="F1995" s="261">
        <v>0</v>
      </c>
      <c r="G1995" s="261">
        <v>20657227.859999999</v>
      </c>
    </row>
    <row r="1996" spans="2:7" x14ac:dyDescent="0.35">
      <c r="B1996" s="260">
        <v>435501</v>
      </c>
      <c r="C1996" s="258" t="s">
        <v>2694</v>
      </c>
      <c r="D1996" s="259">
        <v>923272232</v>
      </c>
      <c r="E1996" s="260" t="s">
        <v>836</v>
      </c>
      <c r="F1996" s="261">
        <v>0</v>
      </c>
      <c r="G1996" s="261">
        <v>7870357.6500000004</v>
      </c>
    </row>
    <row r="1997" spans="2:7" x14ac:dyDescent="0.35">
      <c r="B1997" s="260">
        <v>435501</v>
      </c>
      <c r="C1997" s="258" t="s">
        <v>2694</v>
      </c>
      <c r="D1997" s="259">
        <v>923273069</v>
      </c>
      <c r="E1997" s="260" t="s">
        <v>3275</v>
      </c>
      <c r="F1997" s="261">
        <v>0</v>
      </c>
      <c r="G1997" s="261">
        <v>15480897.710000001</v>
      </c>
    </row>
    <row r="1998" spans="2:7" x14ac:dyDescent="0.35">
      <c r="B1998" s="260">
        <v>435501</v>
      </c>
      <c r="C1998" s="258" t="s">
        <v>2694</v>
      </c>
      <c r="D1998" s="259">
        <v>127173000</v>
      </c>
      <c r="E1998" s="260" t="s">
        <v>1011</v>
      </c>
      <c r="F1998" s="261">
        <v>0</v>
      </c>
      <c r="G1998" s="261">
        <v>98203699.999999985</v>
      </c>
    </row>
    <row r="1999" spans="2:7" x14ac:dyDescent="0.35">
      <c r="B1999" s="260">
        <v>435501</v>
      </c>
      <c r="C1999" s="258" t="s">
        <v>2694</v>
      </c>
      <c r="D1999" s="259">
        <v>120273000</v>
      </c>
      <c r="E1999" s="260" t="s">
        <v>588</v>
      </c>
      <c r="F1999" s="261">
        <v>0</v>
      </c>
      <c r="G1999" s="261">
        <v>39731099.939999998</v>
      </c>
    </row>
    <row r="2000" spans="2:7" x14ac:dyDescent="0.35">
      <c r="B2000" s="260">
        <v>435501</v>
      </c>
      <c r="C2000" s="258" t="s">
        <v>2694</v>
      </c>
      <c r="D2000" s="259">
        <v>218817388</v>
      </c>
      <c r="E2000" s="260" t="s">
        <v>1055</v>
      </c>
      <c r="F2000" s="261">
        <v>0</v>
      </c>
      <c r="G2000" s="261">
        <v>66583419.380000003</v>
      </c>
    </row>
    <row r="2001" spans="2:7" x14ac:dyDescent="0.35">
      <c r="B2001" s="260">
        <v>435501</v>
      </c>
      <c r="C2001" s="258" t="s">
        <v>2694</v>
      </c>
      <c r="D2001" s="259">
        <v>230117541</v>
      </c>
      <c r="E2001" s="260" t="s">
        <v>888</v>
      </c>
      <c r="F2001" s="261">
        <v>0</v>
      </c>
      <c r="G2001" s="261">
        <v>10249999.66</v>
      </c>
    </row>
    <row r="2002" spans="2:7" x14ac:dyDescent="0.35">
      <c r="B2002" s="260">
        <v>435501</v>
      </c>
      <c r="C2002" s="258" t="s">
        <v>2694</v>
      </c>
      <c r="D2002" s="259">
        <v>232917001</v>
      </c>
      <c r="E2002" s="260" t="s">
        <v>3334</v>
      </c>
      <c r="F2002" s="261">
        <v>0</v>
      </c>
      <c r="G2002" s="261">
        <v>736200</v>
      </c>
    </row>
    <row r="2003" spans="2:7" x14ac:dyDescent="0.35">
      <c r="B2003" s="260">
        <v>435501</v>
      </c>
      <c r="C2003" s="258" t="s">
        <v>2694</v>
      </c>
      <c r="D2003" s="259">
        <v>260305088</v>
      </c>
      <c r="E2003" s="260" t="s">
        <v>389</v>
      </c>
      <c r="F2003" s="261">
        <v>0</v>
      </c>
      <c r="G2003" s="261">
        <v>164411283.20999998</v>
      </c>
    </row>
    <row r="2004" spans="2:7" x14ac:dyDescent="0.35">
      <c r="B2004" s="260">
        <v>435501</v>
      </c>
      <c r="C2004" s="258" t="s">
        <v>2694</v>
      </c>
      <c r="D2004" s="259">
        <v>230505001</v>
      </c>
      <c r="E2004" s="260" t="s">
        <v>878</v>
      </c>
      <c r="F2004" s="261">
        <v>0</v>
      </c>
      <c r="G2004" s="261">
        <v>60910490.280000001</v>
      </c>
    </row>
    <row r="2005" spans="2:7" x14ac:dyDescent="0.35">
      <c r="B2005" s="260">
        <v>435501</v>
      </c>
      <c r="C2005" s="258" t="s">
        <v>2694</v>
      </c>
      <c r="D2005" s="259">
        <v>140105000</v>
      </c>
      <c r="E2005" s="260" t="s">
        <v>1032</v>
      </c>
      <c r="F2005" s="261">
        <v>0</v>
      </c>
      <c r="G2005" s="261">
        <v>598700000</v>
      </c>
    </row>
    <row r="2006" spans="2:7" x14ac:dyDescent="0.35">
      <c r="B2006" s="260">
        <v>435501</v>
      </c>
      <c r="C2006" s="258" t="s">
        <v>2694</v>
      </c>
      <c r="D2006" s="259">
        <v>183905000</v>
      </c>
      <c r="E2006" s="260" t="s">
        <v>530</v>
      </c>
      <c r="F2006" s="261">
        <v>0</v>
      </c>
      <c r="G2006" s="261">
        <v>11200000</v>
      </c>
    </row>
    <row r="2007" spans="2:7" x14ac:dyDescent="0.35">
      <c r="B2007" s="260">
        <v>435501</v>
      </c>
      <c r="C2007" s="258" t="s">
        <v>2694</v>
      </c>
      <c r="D2007" s="259">
        <v>230386001</v>
      </c>
      <c r="E2007" s="260" t="s">
        <v>1174</v>
      </c>
      <c r="F2007" s="261">
        <v>0</v>
      </c>
      <c r="G2007" s="261">
        <v>810000</v>
      </c>
    </row>
    <row r="2008" spans="2:7" x14ac:dyDescent="0.35">
      <c r="B2008" s="260">
        <v>435501</v>
      </c>
      <c r="C2008" s="258" t="s">
        <v>2694</v>
      </c>
      <c r="D2008" s="259">
        <v>923273657</v>
      </c>
      <c r="E2008" s="260" t="s">
        <v>3354</v>
      </c>
      <c r="F2008" s="261">
        <v>0</v>
      </c>
      <c r="G2008" s="261">
        <v>9815825</v>
      </c>
    </row>
    <row r="2009" spans="2:7" x14ac:dyDescent="0.35">
      <c r="B2009" s="260">
        <v>435501</v>
      </c>
      <c r="C2009" s="258" t="s">
        <v>2694</v>
      </c>
      <c r="D2009" s="259">
        <v>217186571</v>
      </c>
      <c r="E2009" s="260" t="s">
        <v>1192</v>
      </c>
      <c r="F2009" s="261">
        <v>0</v>
      </c>
      <c r="G2009" s="261">
        <v>25929466.329999998</v>
      </c>
    </row>
    <row r="2010" spans="2:7" x14ac:dyDescent="0.35">
      <c r="B2010" s="260">
        <v>435501</v>
      </c>
      <c r="C2010" s="258" t="s">
        <v>2694</v>
      </c>
      <c r="D2010" s="259">
        <v>226886568</v>
      </c>
      <c r="E2010" s="260" t="s">
        <v>868</v>
      </c>
      <c r="F2010" s="261">
        <v>0</v>
      </c>
      <c r="G2010" s="261">
        <v>21465133.25</v>
      </c>
    </row>
    <row r="2011" spans="2:7" x14ac:dyDescent="0.35">
      <c r="B2011" s="260">
        <v>435501</v>
      </c>
      <c r="C2011" s="258" t="s">
        <v>2694</v>
      </c>
      <c r="D2011" s="259">
        <v>923272518</v>
      </c>
      <c r="E2011" s="260" t="s">
        <v>760</v>
      </c>
      <c r="F2011" s="261">
        <v>0</v>
      </c>
      <c r="G2011" s="261">
        <v>644300</v>
      </c>
    </row>
    <row r="2012" spans="2:7" x14ac:dyDescent="0.35">
      <c r="B2012" s="260">
        <v>435501</v>
      </c>
      <c r="C2012" s="258" t="s">
        <v>2694</v>
      </c>
      <c r="D2012" s="259">
        <v>210023500</v>
      </c>
      <c r="E2012" s="260" t="s">
        <v>1128</v>
      </c>
      <c r="F2012" s="261">
        <v>0</v>
      </c>
      <c r="G2012" s="261">
        <v>10028408.4</v>
      </c>
    </row>
    <row r="2013" spans="2:7" x14ac:dyDescent="0.35">
      <c r="B2013" s="260">
        <v>435501</v>
      </c>
      <c r="C2013" s="258" t="s">
        <v>2694</v>
      </c>
      <c r="D2013" s="259">
        <v>211923419</v>
      </c>
      <c r="E2013" s="260" t="s">
        <v>1076</v>
      </c>
      <c r="F2013" s="261">
        <v>0</v>
      </c>
      <c r="G2013" s="261">
        <v>13804132</v>
      </c>
    </row>
    <row r="2014" spans="2:7" x14ac:dyDescent="0.35">
      <c r="B2014" s="260">
        <v>435501</v>
      </c>
      <c r="C2014" s="258" t="s">
        <v>2694</v>
      </c>
      <c r="D2014" s="259">
        <v>217923079</v>
      </c>
      <c r="E2014" s="260" t="s">
        <v>251</v>
      </c>
      <c r="F2014" s="261">
        <v>0</v>
      </c>
      <c r="G2014" s="261">
        <v>1341800</v>
      </c>
    </row>
    <row r="2015" spans="2:7" x14ac:dyDescent="0.35">
      <c r="B2015" s="260">
        <v>435501</v>
      </c>
      <c r="C2015" s="258" t="s">
        <v>2694</v>
      </c>
      <c r="D2015" s="259">
        <v>923271266</v>
      </c>
      <c r="E2015" s="260" t="s">
        <v>418</v>
      </c>
      <c r="F2015" s="261">
        <v>0</v>
      </c>
      <c r="G2015" s="261">
        <v>27353883.600000001</v>
      </c>
    </row>
    <row r="2016" spans="2:7" x14ac:dyDescent="0.35">
      <c r="B2016" s="260">
        <v>435501</v>
      </c>
      <c r="C2016" s="258" t="s">
        <v>2694</v>
      </c>
      <c r="D2016" s="259">
        <v>923270897</v>
      </c>
      <c r="E2016" s="260" t="s">
        <v>748</v>
      </c>
      <c r="F2016" s="261">
        <v>0</v>
      </c>
      <c r="G2016" s="261">
        <v>9853565.1999999993</v>
      </c>
    </row>
    <row r="2017" spans="2:7" x14ac:dyDescent="0.35">
      <c r="B2017" s="260">
        <v>435501</v>
      </c>
      <c r="C2017" s="258" t="s">
        <v>2694</v>
      </c>
      <c r="D2017" s="259">
        <v>923272859</v>
      </c>
      <c r="E2017" s="260" t="s">
        <v>3239</v>
      </c>
      <c r="F2017" s="261">
        <v>0</v>
      </c>
      <c r="G2017" s="261">
        <v>10128029.24</v>
      </c>
    </row>
    <row r="2018" spans="2:7" x14ac:dyDescent="0.35">
      <c r="B2018" s="260">
        <v>435501</v>
      </c>
      <c r="C2018" s="258" t="s">
        <v>2694</v>
      </c>
      <c r="D2018" s="259">
        <v>213552435</v>
      </c>
      <c r="E2018" s="260" t="s">
        <v>1093</v>
      </c>
      <c r="F2018" s="261">
        <v>0</v>
      </c>
      <c r="G2018" s="261">
        <v>992300</v>
      </c>
    </row>
    <row r="2019" spans="2:7" x14ac:dyDescent="0.35">
      <c r="B2019" s="260">
        <v>435501</v>
      </c>
      <c r="C2019" s="258" t="s">
        <v>2694</v>
      </c>
      <c r="D2019" s="259">
        <v>130466000</v>
      </c>
      <c r="E2019" s="260" t="s">
        <v>1084</v>
      </c>
      <c r="F2019" s="261">
        <v>0</v>
      </c>
      <c r="G2019" s="261">
        <v>72080860.089999989</v>
      </c>
    </row>
    <row r="2020" spans="2:7" x14ac:dyDescent="0.35">
      <c r="B2020" s="260">
        <v>435501</v>
      </c>
      <c r="C2020" s="258" t="s">
        <v>2694</v>
      </c>
      <c r="D2020" s="259">
        <v>210166001</v>
      </c>
      <c r="E2020" s="260" t="s">
        <v>155</v>
      </c>
      <c r="F2020" s="261">
        <v>0</v>
      </c>
      <c r="G2020" s="261">
        <v>8532933.9900000002</v>
      </c>
    </row>
    <row r="2021" spans="2:7" x14ac:dyDescent="0.35">
      <c r="B2021" s="260">
        <v>435501</v>
      </c>
      <c r="C2021" s="258" t="s">
        <v>2694</v>
      </c>
      <c r="D2021" s="259">
        <v>124605000</v>
      </c>
      <c r="E2021" s="260" t="s">
        <v>675</v>
      </c>
      <c r="F2021" s="261">
        <v>0</v>
      </c>
      <c r="G2021" s="261">
        <v>621200</v>
      </c>
    </row>
    <row r="2022" spans="2:7" x14ac:dyDescent="0.35">
      <c r="B2022" s="260">
        <v>435501</v>
      </c>
      <c r="C2022" s="258" t="s">
        <v>2694</v>
      </c>
      <c r="D2022" s="259">
        <v>214705847</v>
      </c>
      <c r="E2022" s="260" t="s">
        <v>1400</v>
      </c>
      <c r="F2022" s="261">
        <v>0</v>
      </c>
      <c r="G2022" s="261">
        <v>582900</v>
      </c>
    </row>
    <row r="2023" spans="2:7" x14ac:dyDescent="0.35">
      <c r="B2023" s="260">
        <v>435501</v>
      </c>
      <c r="C2023" s="258" t="s">
        <v>2694</v>
      </c>
      <c r="D2023" s="259">
        <v>220454000</v>
      </c>
      <c r="E2023" s="260" t="s">
        <v>601</v>
      </c>
      <c r="F2023" s="261">
        <v>0</v>
      </c>
      <c r="G2023" s="261">
        <v>621200</v>
      </c>
    </row>
    <row r="2024" spans="2:7" x14ac:dyDescent="0.35">
      <c r="B2024" s="260">
        <v>435501</v>
      </c>
      <c r="C2024" s="258" t="s">
        <v>2694</v>
      </c>
      <c r="D2024" s="259">
        <v>264120550</v>
      </c>
      <c r="E2024" s="260" t="s">
        <v>522</v>
      </c>
      <c r="F2024" s="261">
        <v>0</v>
      </c>
      <c r="G2024" s="261">
        <v>728900</v>
      </c>
    </row>
    <row r="2025" spans="2:7" x14ac:dyDescent="0.35">
      <c r="B2025" s="260">
        <v>435501</v>
      </c>
      <c r="C2025" s="258" t="s">
        <v>2694</v>
      </c>
      <c r="D2025" s="259">
        <v>210554405</v>
      </c>
      <c r="E2025" s="260" t="s">
        <v>1078</v>
      </c>
      <c r="F2025" s="261">
        <v>0</v>
      </c>
      <c r="G2025" s="261">
        <v>2446200</v>
      </c>
    </row>
    <row r="2026" spans="2:7" x14ac:dyDescent="0.35">
      <c r="B2026" s="260">
        <v>435501</v>
      </c>
      <c r="C2026" s="258" t="s">
        <v>2694</v>
      </c>
      <c r="D2026" s="259">
        <v>216715667</v>
      </c>
      <c r="E2026" s="260" t="s">
        <v>1261</v>
      </c>
      <c r="F2026" s="261">
        <v>0</v>
      </c>
      <c r="G2026" s="261">
        <v>992300</v>
      </c>
    </row>
    <row r="2027" spans="2:7" x14ac:dyDescent="0.35">
      <c r="B2027" s="260">
        <v>435501</v>
      </c>
      <c r="C2027" s="258" t="s">
        <v>2694</v>
      </c>
      <c r="D2027" s="259">
        <v>267520787</v>
      </c>
      <c r="E2027" s="260" t="s">
        <v>502</v>
      </c>
      <c r="F2027" s="261">
        <v>0</v>
      </c>
      <c r="G2027" s="261">
        <v>621200</v>
      </c>
    </row>
    <row r="2028" spans="2:7" x14ac:dyDescent="0.35">
      <c r="B2028" s="260">
        <v>435501</v>
      </c>
      <c r="C2028" s="258" t="s">
        <v>2694</v>
      </c>
      <c r="D2028" s="259">
        <v>923271007</v>
      </c>
      <c r="E2028" s="260" t="s">
        <v>397</v>
      </c>
      <c r="F2028" s="261">
        <v>0</v>
      </c>
      <c r="G2028" s="261">
        <v>582900</v>
      </c>
    </row>
    <row r="2029" spans="2:7" x14ac:dyDescent="0.35">
      <c r="B2029" s="260">
        <v>435501</v>
      </c>
      <c r="C2029" s="258" t="s">
        <v>2694</v>
      </c>
      <c r="D2029" s="259">
        <v>216019760</v>
      </c>
      <c r="E2029" s="260" t="s">
        <v>1311</v>
      </c>
      <c r="F2029" s="261">
        <v>0</v>
      </c>
      <c r="G2029" s="261">
        <v>131819501.26999998</v>
      </c>
    </row>
    <row r="2030" spans="2:7" x14ac:dyDescent="0.35">
      <c r="B2030" s="260">
        <v>435501</v>
      </c>
      <c r="C2030" s="258" t="s">
        <v>2694</v>
      </c>
      <c r="D2030" s="259">
        <v>220127001</v>
      </c>
      <c r="E2030" s="260" t="s">
        <v>557</v>
      </c>
      <c r="F2030" s="261">
        <v>0</v>
      </c>
      <c r="G2030" s="261">
        <v>20343267.77</v>
      </c>
    </row>
    <row r="2031" spans="2:7" x14ac:dyDescent="0.35">
      <c r="B2031" s="260">
        <v>435501</v>
      </c>
      <c r="C2031" s="258" t="s">
        <v>2694</v>
      </c>
      <c r="D2031" s="259">
        <v>217327073</v>
      </c>
      <c r="E2031" s="260" t="s">
        <v>228</v>
      </c>
      <c r="F2031" s="261">
        <v>0</v>
      </c>
      <c r="G2031" s="261">
        <v>6000000</v>
      </c>
    </row>
    <row r="2032" spans="2:7" x14ac:dyDescent="0.35">
      <c r="B2032" s="260">
        <v>435501</v>
      </c>
      <c r="C2032" s="258" t="s">
        <v>2694</v>
      </c>
      <c r="D2032" s="259">
        <v>216127361</v>
      </c>
      <c r="E2032" s="260" t="s">
        <v>1037</v>
      </c>
      <c r="F2032" s="261">
        <v>0</v>
      </c>
      <c r="G2032" s="261">
        <v>39160000</v>
      </c>
    </row>
    <row r="2033" spans="2:7" x14ac:dyDescent="0.35">
      <c r="B2033" s="260">
        <v>435501</v>
      </c>
      <c r="C2033" s="258" t="s">
        <v>2694</v>
      </c>
      <c r="D2033" s="259">
        <v>215027450</v>
      </c>
      <c r="E2033" s="260" t="s">
        <v>1103</v>
      </c>
      <c r="F2033" s="261">
        <v>0</v>
      </c>
      <c r="G2033" s="261">
        <v>32000000</v>
      </c>
    </row>
    <row r="2034" spans="2:7" x14ac:dyDescent="0.35">
      <c r="B2034" s="260">
        <v>435501</v>
      </c>
      <c r="C2034" s="258" t="s">
        <v>2694</v>
      </c>
      <c r="D2034" s="259">
        <v>215044650</v>
      </c>
      <c r="E2034" s="260" t="s">
        <v>1257</v>
      </c>
      <c r="F2034" s="261">
        <v>0</v>
      </c>
      <c r="G2034" s="261">
        <v>20625929.300000001</v>
      </c>
    </row>
    <row r="2035" spans="2:7" x14ac:dyDescent="0.35">
      <c r="B2035" s="260">
        <v>435501</v>
      </c>
      <c r="C2035" s="258" t="s">
        <v>2694</v>
      </c>
      <c r="D2035" s="259">
        <v>217944279</v>
      </c>
      <c r="E2035" s="260" t="s">
        <v>912</v>
      </c>
      <c r="F2035" s="261">
        <v>0</v>
      </c>
      <c r="G2035" s="261">
        <v>14500000</v>
      </c>
    </row>
    <row r="2036" spans="2:7" x14ac:dyDescent="0.35">
      <c r="B2036" s="260">
        <v>435501</v>
      </c>
      <c r="C2036" s="258" t="s">
        <v>2694</v>
      </c>
      <c r="D2036" s="259">
        <v>128470000</v>
      </c>
      <c r="E2036" s="260" t="s">
        <v>1012</v>
      </c>
      <c r="F2036" s="261">
        <v>0</v>
      </c>
      <c r="G2036" s="261">
        <v>13679831.93</v>
      </c>
    </row>
    <row r="2037" spans="2:7" x14ac:dyDescent="0.35">
      <c r="B2037" s="260">
        <v>435501</v>
      </c>
      <c r="C2037" s="258" t="s">
        <v>2694</v>
      </c>
      <c r="D2037" s="259">
        <v>923272084</v>
      </c>
      <c r="E2037" s="260" t="s">
        <v>834</v>
      </c>
      <c r="F2037" s="261">
        <v>0</v>
      </c>
      <c r="G2037" s="261">
        <v>2896638.6600000006</v>
      </c>
    </row>
    <row r="2038" spans="2:7" x14ac:dyDescent="0.35">
      <c r="B2038" s="260">
        <v>435501</v>
      </c>
      <c r="C2038" s="258" t="s">
        <v>2694</v>
      </c>
      <c r="D2038" s="259">
        <v>210870508</v>
      </c>
      <c r="E2038" s="260" t="s">
        <v>1148</v>
      </c>
      <c r="F2038" s="261">
        <v>0</v>
      </c>
      <c r="G2038" s="261">
        <v>24299110.080000002</v>
      </c>
    </row>
    <row r="2039" spans="2:7" x14ac:dyDescent="0.35">
      <c r="B2039" s="260">
        <v>435501</v>
      </c>
      <c r="C2039" s="258" t="s">
        <v>2694</v>
      </c>
      <c r="D2039" s="259">
        <v>220270124</v>
      </c>
      <c r="E2039" s="260" t="s">
        <v>412</v>
      </c>
      <c r="F2039" s="261">
        <v>0</v>
      </c>
      <c r="G2039" s="261">
        <v>3801886.09</v>
      </c>
    </row>
    <row r="2040" spans="2:7" x14ac:dyDescent="0.35">
      <c r="B2040" s="260">
        <v>435501</v>
      </c>
      <c r="C2040" s="258" t="s">
        <v>2694</v>
      </c>
      <c r="D2040" s="259">
        <v>923271285</v>
      </c>
      <c r="E2040" s="260" t="s">
        <v>417</v>
      </c>
      <c r="F2040" s="261">
        <v>0</v>
      </c>
      <c r="G2040" s="261">
        <v>29651724.469999999</v>
      </c>
    </row>
    <row r="2041" spans="2:7" x14ac:dyDescent="0.35">
      <c r="B2041" s="260">
        <v>435501</v>
      </c>
      <c r="C2041" s="258" t="s">
        <v>2694</v>
      </c>
      <c r="D2041" s="259">
        <v>230215176</v>
      </c>
      <c r="E2041" s="260" t="s">
        <v>795</v>
      </c>
      <c r="F2041" s="261">
        <v>0</v>
      </c>
      <c r="G2041" s="261">
        <v>14638026.890000001</v>
      </c>
    </row>
    <row r="2042" spans="2:7" x14ac:dyDescent="0.35">
      <c r="B2042" s="260">
        <v>435501</v>
      </c>
      <c r="C2042" s="258" t="s">
        <v>2694</v>
      </c>
      <c r="D2042" s="259">
        <v>218015580</v>
      </c>
      <c r="E2042" s="260" t="s">
        <v>1206</v>
      </c>
      <c r="F2042" s="261">
        <v>0</v>
      </c>
      <c r="G2042" s="261">
        <v>94899325.080000013</v>
      </c>
    </row>
    <row r="2043" spans="2:7" x14ac:dyDescent="0.35">
      <c r="B2043" s="260">
        <v>435501</v>
      </c>
      <c r="C2043" s="258" t="s">
        <v>2694</v>
      </c>
      <c r="D2043" s="259">
        <v>90700000</v>
      </c>
      <c r="E2043" s="260" t="s">
        <v>867</v>
      </c>
      <c r="F2043" s="261">
        <v>0</v>
      </c>
      <c r="G2043" s="261">
        <v>16806722.689999998</v>
      </c>
    </row>
    <row r="2044" spans="2:7" x14ac:dyDescent="0.35">
      <c r="B2044" s="260">
        <v>435501</v>
      </c>
      <c r="C2044" s="258" t="s">
        <v>2694</v>
      </c>
      <c r="D2044" s="259">
        <v>212550325</v>
      </c>
      <c r="E2044" s="260" t="s">
        <v>1096</v>
      </c>
      <c r="F2044" s="261">
        <v>0</v>
      </c>
      <c r="G2044" s="261">
        <v>8164050.129999999</v>
      </c>
    </row>
    <row r="2045" spans="2:7" x14ac:dyDescent="0.35">
      <c r="B2045" s="260">
        <v>435501</v>
      </c>
      <c r="C2045" s="258" t="s">
        <v>2694</v>
      </c>
      <c r="D2045" s="259">
        <v>210194001</v>
      </c>
      <c r="E2045" s="260" t="s">
        <v>1193</v>
      </c>
      <c r="F2045" s="261">
        <v>0</v>
      </c>
      <c r="G2045" s="261">
        <v>18219389.299999997</v>
      </c>
    </row>
    <row r="2046" spans="2:7" x14ac:dyDescent="0.35">
      <c r="B2046" s="260">
        <v>435501</v>
      </c>
      <c r="C2046" s="258" t="s">
        <v>2694</v>
      </c>
      <c r="D2046" s="259">
        <v>210050400</v>
      </c>
      <c r="E2046" s="260" t="s">
        <v>1071</v>
      </c>
      <c r="F2046" s="261">
        <v>0</v>
      </c>
      <c r="G2046" s="261">
        <v>9728500</v>
      </c>
    </row>
    <row r="2047" spans="2:7" x14ac:dyDescent="0.35">
      <c r="B2047" s="260">
        <v>435501</v>
      </c>
      <c r="C2047" s="258" t="s">
        <v>2694</v>
      </c>
      <c r="D2047" s="259">
        <v>212585225</v>
      </c>
      <c r="E2047" s="260" t="s">
        <v>1140</v>
      </c>
      <c r="F2047" s="261">
        <v>0</v>
      </c>
      <c r="G2047" s="261">
        <v>8252640</v>
      </c>
    </row>
    <row r="2048" spans="2:7" x14ac:dyDescent="0.35">
      <c r="B2048" s="260">
        <v>435501</v>
      </c>
      <c r="C2048" s="258" t="s">
        <v>2694</v>
      </c>
      <c r="D2048" s="259">
        <v>214085440</v>
      </c>
      <c r="E2048" s="260" t="s">
        <v>1417</v>
      </c>
      <c r="F2048" s="261">
        <v>0</v>
      </c>
      <c r="G2048" s="261">
        <v>33314100</v>
      </c>
    </row>
    <row r="2049" spans="2:7" x14ac:dyDescent="0.35">
      <c r="B2049" s="260">
        <v>435501</v>
      </c>
      <c r="C2049" s="258" t="s">
        <v>2694</v>
      </c>
      <c r="D2049" s="259">
        <v>923271859</v>
      </c>
      <c r="E2049" s="260" t="s">
        <v>782</v>
      </c>
      <c r="F2049" s="261">
        <v>0</v>
      </c>
      <c r="G2049" s="261">
        <v>842400</v>
      </c>
    </row>
    <row r="2050" spans="2:7" x14ac:dyDescent="0.35">
      <c r="B2050" s="260">
        <v>435501</v>
      </c>
      <c r="C2050" s="258" t="s">
        <v>2694</v>
      </c>
      <c r="D2050" s="259">
        <v>123281000</v>
      </c>
      <c r="E2050" s="260" t="s">
        <v>1005</v>
      </c>
      <c r="F2050" s="261">
        <v>0</v>
      </c>
      <c r="G2050" s="261">
        <v>13225500</v>
      </c>
    </row>
    <row r="2051" spans="2:7" x14ac:dyDescent="0.35">
      <c r="B2051" s="260">
        <v>435501</v>
      </c>
      <c r="C2051" s="258" t="s">
        <v>2694</v>
      </c>
      <c r="D2051" s="259">
        <v>214108141</v>
      </c>
      <c r="E2051" s="260" t="s">
        <v>271</v>
      </c>
      <c r="F2051" s="261">
        <v>0</v>
      </c>
      <c r="G2051" s="261">
        <v>992300</v>
      </c>
    </row>
    <row r="2052" spans="2:7" x14ac:dyDescent="0.35">
      <c r="B2052" s="260">
        <v>435501</v>
      </c>
      <c r="C2052" s="258" t="s">
        <v>2694</v>
      </c>
      <c r="D2052" s="259">
        <v>220125224</v>
      </c>
      <c r="E2052" s="260" t="s">
        <v>407</v>
      </c>
      <c r="F2052" s="261">
        <v>0</v>
      </c>
      <c r="G2052" s="261">
        <v>842400</v>
      </c>
    </row>
    <row r="2053" spans="2:7" x14ac:dyDescent="0.35">
      <c r="B2053" s="260">
        <v>435501</v>
      </c>
      <c r="C2053" s="258" t="s">
        <v>2694</v>
      </c>
      <c r="D2053" s="259">
        <v>218752687</v>
      </c>
      <c r="E2053" s="260" t="s">
        <v>1259</v>
      </c>
      <c r="F2053" s="261">
        <v>0</v>
      </c>
      <c r="G2053" s="261">
        <v>582900</v>
      </c>
    </row>
    <row r="2054" spans="2:7" x14ac:dyDescent="0.35">
      <c r="B2054" s="260">
        <v>435501</v>
      </c>
      <c r="C2054" s="258" t="s">
        <v>2694</v>
      </c>
      <c r="D2054" s="259">
        <v>923272653</v>
      </c>
      <c r="E2054" s="260" t="s">
        <v>799</v>
      </c>
      <c r="F2054" s="261">
        <v>0</v>
      </c>
      <c r="G2054" s="261">
        <v>842400</v>
      </c>
    </row>
    <row r="2055" spans="2:7" x14ac:dyDescent="0.35">
      <c r="B2055" s="260">
        <v>435501</v>
      </c>
      <c r="C2055" s="258" t="s">
        <v>2694</v>
      </c>
      <c r="D2055" s="259">
        <v>127417000</v>
      </c>
      <c r="E2055" s="260" t="s">
        <v>666</v>
      </c>
      <c r="F2055" s="261">
        <v>0</v>
      </c>
      <c r="G2055" s="261">
        <v>728900</v>
      </c>
    </row>
    <row r="2056" spans="2:7" x14ac:dyDescent="0.35">
      <c r="B2056" s="260">
        <v>435501</v>
      </c>
      <c r="C2056" s="258" t="s">
        <v>2694</v>
      </c>
      <c r="D2056" s="259">
        <v>230105440</v>
      </c>
      <c r="E2056" s="260" t="s">
        <v>794</v>
      </c>
      <c r="F2056" s="261">
        <v>0</v>
      </c>
      <c r="G2056" s="261">
        <v>621200</v>
      </c>
    </row>
    <row r="2057" spans="2:7" x14ac:dyDescent="0.35">
      <c r="B2057" s="260">
        <v>435501</v>
      </c>
      <c r="C2057" s="258" t="s">
        <v>2694</v>
      </c>
      <c r="D2057" s="259">
        <v>126423000</v>
      </c>
      <c r="E2057" s="260" t="s">
        <v>651</v>
      </c>
      <c r="F2057" s="261">
        <v>0</v>
      </c>
      <c r="G2057" s="261">
        <v>728900</v>
      </c>
    </row>
    <row r="2058" spans="2:7" x14ac:dyDescent="0.35">
      <c r="B2058" s="260">
        <v>435501</v>
      </c>
      <c r="C2058" s="258" t="s">
        <v>2694</v>
      </c>
      <c r="D2058" s="259">
        <v>260127787</v>
      </c>
      <c r="E2058" s="260" t="s">
        <v>655</v>
      </c>
      <c r="F2058" s="261">
        <v>0</v>
      </c>
      <c r="G2058" s="261">
        <v>827500</v>
      </c>
    </row>
    <row r="2059" spans="2:7" x14ac:dyDescent="0.35">
      <c r="B2059" s="260">
        <v>435501</v>
      </c>
      <c r="C2059" s="258" t="s">
        <v>2694</v>
      </c>
      <c r="D2059" s="259">
        <v>212044420</v>
      </c>
      <c r="E2059" s="260" t="s">
        <v>1054</v>
      </c>
      <c r="F2059" s="261">
        <v>0</v>
      </c>
      <c r="G2059" s="261">
        <v>736200</v>
      </c>
    </row>
    <row r="2060" spans="2:7" x14ac:dyDescent="0.35">
      <c r="B2060" s="260">
        <v>435501</v>
      </c>
      <c r="C2060" s="258" t="s">
        <v>2694</v>
      </c>
      <c r="D2060" s="259">
        <v>215347053</v>
      </c>
      <c r="E2060" s="260" t="s">
        <v>214</v>
      </c>
      <c r="F2060" s="261">
        <v>0</v>
      </c>
      <c r="G2060" s="261">
        <v>621200</v>
      </c>
    </row>
    <row r="2061" spans="2:7" x14ac:dyDescent="0.35">
      <c r="B2061" s="260">
        <v>435501</v>
      </c>
      <c r="C2061" s="258" t="s">
        <v>2694</v>
      </c>
      <c r="D2061" s="259">
        <v>827294000</v>
      </c>
      <c r="E2061" s="260" t="s">
        <v>333</v>
      </c>
      <c r="F2061" s="261">
        <v>0</v>
      </c>
      <c r="G2061" s="261">
        <v>1401800</v>
      </c>
    </row>
    <row r="2062" spans="2:7" x14ac:dyDescent="0.35">
      <c r="B2062" s="260">
        <v>435501</v>
      </c>
      <c r="C2062" s="258" t="s">
        <v>2694</v>
      </c>
      <c r="D2062" s="259">
        <v>214025040</v>
      </c>
      <c r="E2062" s="260" t="s">
        <v>209</v>
      </c>
      <c r="F2062" s="261">
        <v>0</v>
      </c>
      <c r="G2062" s="261">
        <v>55745343.719999999</v>
      </c>
    </row>
    <row r="2063" spans="2:7" x14ac:dyDescent="0.35">
      <c r="B2063" s="260">
        <v>435501</v>
      </c>
      <c r="C2063" s="258" t="s">
        <v>2694</v>
      </c>
      <c r="D2063" s="259">
        <v>220176834</v>
      </c>
      <c r="E2063" s="260" t="s">
        <v>616</v>
      </c>
      <c r="F2063" s="261">
        <v>0</v>
      </c>
      <c r="G2063" s="261">
        <v>728900</v>
      </c>
    </row>
    <row r="2064" spans="2:7" x14ac:dyDescent="0.35">
      <c r="B2064" s="260">
        <v>435501</v>
      </c>
      <c r="C2064" s="258" t="s">
        <v>2694</v>
      </c>
      <c r="D2064" s="259">
        <v>261120383</v>
      </c>
      <c r="E2064" s="260" t="s">
        <v>648</v>
      </c>
      <c r="F2064" s="261">
        <v>0</v>
      </c>
      <c r="G2064" s="261">
        <v>728900</v>
      </c>
    </row>
    <row r="2065" spans="1:7" x14ac:dyDescent="0.35">
      <c r="B2065" s="260">
        <v>435501</v>
      </c>
      <c r="C2065" s="258" t="s">
        <v>2694</v>
      </c>
      <c r="D2065" s="259">
        <v>214554245</v>
      </c>
      <c r="E2065" s="260" t="s">
        <v>847</v>
      </c>
      <c r="F2065" s="261">
        <v>0</v>
      </c>
      <c r="G2065" s="261">
        <v>842400</v>
      </c>
    </row>
    <row r="2066" spans="1:7" x14ac:dyDescent="0.35">
      <c r="B2066" s="260">
        <v>435501</v>
      </c>
      <c r="C2066" s="258" t="s">
        <v>2694</v>
      </c>
      <c r="D2066" s="259">
        <v>923271351</v>
      </c>
      <c r="E2066" s="260" t="s">
        <v>976</v>
      </c>
      <c r="F2066" s="261">
        <v>0</v>
      </c>
      <c r="G2066" s="261">
        <v>992300</v>
      </c>
    </row>
    <row r="2067" spans="1:7" x14ac:dyDescent="0.35">
      <c r="B2067" s="260">
        <v>435501</v>
      </c>
      <c r="C2067" s="258" t="s">
        <v>2694</v>
      </c>
      <c r="D2067" s="259">
        <v>250108001</v>
      </c>
      <c r="E2067" s="260" t="s">
        <v>3336</v>
      </c>
      <c r="F2067" s="261">
        <v>0</v>
      </c>
      <c r="G2067" s="261">
        <v>19929542.499999996</v>
      </c>
    </row>
    <row r="2068" spans="1:7" x14ac:dyDescent="0.35">
      <c r="B2068" s="260">
        <v>435501</v>
      </c>
      <c r="C2068" s="258" t="s">
        <v>2694</v>
      </c>
      <c r="D2068" s="259">
        <v>217808078</v>
      </c>
      <c r="E2068" s="260" t="s">
        <v>230</v>
      </c>
      <c r="F2068" s="261">
        <v>0</v>
      </c>
      <c r="G2068" s="261">
        <v>35652566.999999993</v>
      </c>
    </row>
    <row r="2069" spans="1:7" x14ac:dyDescent="0.35">
      <c r="B2069" s="260">
        <v>435501</v>
      </c>
      <c r="C2069" s="258" t="s">
        <v>2694</v>
      </c>
      <c r="D2069" s="259">
        <v>211505615</v>
      </c>
      <c r="E2069" s="260" t="s">
        <v>1216</v>
      </c>
      <c r="F2069" s="261">
        <v>0</v>
      </c>
      <c r="G2069" s="261">
        <v>506000</v>
      </c>
    </row>
    <row r="2070" spans="1:7" x14ac:dyDescent="0.35">
      <c r="B2070" s="260">
        <v>435501</v>
      </c>
      <c r="C2070" s="258" t="s">
        <v>2694</v>
      </c>
      <c r="D2070" s="259">
        <v>220123670</v>
      </c>
      <c r="E2070" s="260" t="s">
        <v>624</v>
      </c>
      <c r="F2070" s="261">
        <v>0</v>
      </c>
      <c r="G2070" s="261">
        <v>992300</v>
      </c>
    </row>
    <row r="2071" spans="1:7" x14ac:dyDescent="0.35">
      <c r="B2071" s="260">
        <v>435501</v>
      </c>
      <c r="C2071" s="258" t="s">
        <v>2694</v>
      </c>
      <c r="D2071" s="259">
        <v>216020060</v>
      </c>
      <c r="E2071" s="260" t="s">
        <v>245</v>
      </c>
      <c r="F2071" s="261">
        <v>0</v>
      </c>
      <c r="G2071" s="261">
        <v>759000</v>
      </c>
    </row>
    <row r="2072" spans="1:7" x14ac:dyDescent="0.35">
      <c r="B2072" s="260">
        <v>435501</v>
      </c>
      <c r="C2072" s="258" t="s">
        <v>2694</v>
      </c>
      <c r="D2072" s="259">
        <v>923272131</v>
      </c>
      <c r="E2072" s="260" t="s">
        <v>987</v>
      </c>
      <c r="F2072" s="261">
        <v>0</v>
      </c>
      <c r="G2072" s="261">
        <v>3973700</v>
      </c>
    </row>
    <row r="2073" spans="1:7" x14ac:dyDescent="0.35">
      <c r="B2073" s="260">
        <v>435501</v>
      </c>
      <c r="C2073" s="258" t="s">
        <v>2694</v>
      </c>
      <c r="D2073" s="259">
        <v>96400000</v>
      </c>
      <c r="E2073" s="260" t="s">
        <v>1118</v>
      </c>
      <c r="F2073" s="261">
        <v>0</v>
      </c>
      <c r="G2073" s="261">
        <v>3651800</v>
      </c>
    </row>
    <row r="2074" spans="1:7" x14ac:dyDescent="0.35">
      <c r="B2074" s="260">
        <v>435501</v>
      </c>
      <c r="C2074" s="258" t="s">
        <v>2694</v>
      </c>
      <c r="D2074" s="259">
        <v>44500000</v>
      </c>
      <c r="E2074" s="260" t="s">
        <v>910</v>
      </c>
      <c r="F2074" s="261">
        <v>0</v>
      </c>
      <c r="G2074" s="261">
        <v>305009960.61000001</v>
      </c>
    </row>
    <row r="2075" spans="1:7" x14ac:dyDescent="0.35">
      <c r="A2075" s="265"/>
      <c r="B2075" s="260">
        <v>480817</v>
      </c>
      <c r="C2075" s="258" t="s">
        <v>32</v>
      </c>
      <c r="D2075" s="259">
        <v>41100000</v>
      </c>
      <c r="E2075" s="260" t="s">
        <v>149</v>
      </c>
      <c r="F2075" s="261">
        <v>0</v>
      </c>
      <c r="G2075" s="261">
        <v>230368362</v>
      </c>
    </row>
    <row r="2076" spans="1:7" x14ac:dyDescent="0.35">
      <c r="B2076" s="260">
        <v>510401</v>
      </c>
      <c r="C2076" s="258" t="s">
        <v>70</v>
      </c>
      <c r="D2076" s="259">
        <v>23900000</v>
      </c>
      <c r="E2076" s="260" t="s">
        <v>169</v>
      </c>
      <c r="F2076" s="261">
        <v>0</v>
      </c>
      <c r="G2076" s="261">
        <v>313707400</v>
      </c>
    </row>
    <row r="2077" spans="1:7" x14ac:dyDescent="0.35">
      <c r="B2077" s="260">
        <v>510402</v>
      </c>
      <c r="C2077" s="258" t="s">
        <v>71</v>
      </c>
      <c r="D2077" s="259">
        <v>26800000</v>
      </c>
      <c r="E2077" s="260" t="s">
        <v>168</v>
      </c>
      <c r="F2077" s="261">
        <v>0</v>
      </c>
      <c r="G2077" s="261">
        <v>209151500</v>
      </c>
    </row>
    <row r="2078" spans="1:7" x14ac:dyDescent="0.35">
      <c r="B2078" s="260">
        <v>521115</v>
      </c>
      <c r="C2078" s="258" t="s">
        <v>40</v>
      </c>
      <c r="D2078" s="259">
        <v>234111001</v>
      </c>
      <c r="E2078" s="260" t="s">
        <v>170</v>
      </c>
      <c r="F2078" s="261">
        <v>0</v>
      </c>
      <c r="G2078" s="261">
        <v>15842404.20000001</v>
      </c>
    </row>
    <row r="2079" spans="1:7" x14ac:dyDescent="0.35">
      <c r="B2079" s="260">
        <v>511117</v>
      </c>
      <c r="C2079" s="258" t="s">
        <v>40</v>
      </c>
      <c r="D2079" s="259">
        <v>234111001</v>
      </c>
      <c r="E2079" s="260" t="s">
        <v>170</v>
      </c>
      <c r="F2079" s="261">
        <v>0</v>
      </c>
      <c r="G2079" s="261">
        <v>66746871.600000001</v>
      </c>
    </row>
    <row r="2080" spans="1:7" x14ac:dyDescent="0.35">
      <c r="B2080" s="260">
        <v>512001</v>
      </c>
      <c r="C2080" s="258" t="s">
        <v>81</v>
      </c>
      <c r="D2080" s="259">
        <v>210105001</v>
      </c>
      <c r="E2080" s="260" t="s">
        <v>3309</v>
      </c>
      <c r="F2080" s="261">
        <v>0</v>
      </c>
      <c r="G2080" s="261">
        <v>9504203</v>
      </c>
    </row>
    <row r="2081" spans="2:7" x14ac:dyDescent="0.35">
      <c r="B2081" s="260">
        <v>512001</v>
      </c>
      <c r="C2081" s="258" t="s">
        <v>81</v>
      </c>
      <c r="D2081" s="259">
        <v>210111001</v>
      </c>
      <c r="E2081" s="260" t="s">
        <v>157</v>
      </c>
      <c r="F2081" s="261">
        <v>0</v>
      </c>
      <c r="G2081" s="261">
        <v>529024500</v>
      </c>
    </row>
    <row r="2082" spans="2:7" x14ac:dyDescent="0.35">
      <c r="B2082" s="260">
        <v>522001</v>
      </c>
      <c r="C2082" s="258" t="s">
        <v>81</v>
      </c>
      <c r="D2082" s="259">
        <v>210111001</v>
      </c>
      <c r="E2082" s="260" t="s">
        <v>157</v>
      </c>
      <c r="F2082" s="261">
        <v>0</v>
      </c>
      <c r="G2082" s="261">
        <v>47924500</v>
      </c>
    </row>
    <row r="2083" spans="2:7" x14ac:dyDescent="0.35">
      <c r="B2083" s="260">
        <v>512001</v>
      </c>
      <c r="C2083" s="258" t="s">
        <v>81</v>
      </c>
      <c r="D2083" s="259">
        <v>210117001</v>
      </c>
      <c r="E2083" s="260" t="s">
        <v>161</v>
      </c>
      <c r="F2083" s="261">
        <v>0</v>
      </c>
      <c r="G2083" s="261">
        <v>7742328</v>
      </c>
    </row>
    <row r="2084" spans="2:7" x14ac:dyDescent="0.35">
      <c r="B2084" s="260">
        <v>512001</v>
      </c>
      <c r="C2084" s="258" t="s">
        <v>81</v>
      </c>
      <c r="D2084" s="259">
        <v>210144001</v>
      </c>
      <c r="E2084" s="260" t="s">
        <v>156</v>
      </c>
      <c r="F2084" s="261">
        <v>0</v>
      </c>
      <c r="G2084" s="261">
        <v>4097760</v>
      </c>
    </row>
    <row r="2085" spans="2:7" x14ac:dyDescent="0.35">
      <c r="B2085" s="260">
        <v>512001</v>
      </c>
      <c r="C2085" s="258" t="s">
        <v>81</v>
      </c>
      <c r="D2085" s="259">
        <v>210152001</v>
      </c>
      <c r="E2085" s="260" t="s">
        <v>162</v>
      </c>
      <c r="F2085" s="261">
        <v>0</v>
      </c>
      <c r="G2085" s="261">
        <v>2398896</v>
      </c>
    </row>
    <row r="2086" spans="2:7" x14ac:dyDescent="0.35">
      <c r="B2086" s="260">
        <v>512001</v>
      </c>
      <c r="C2086" s="258" t="s">
        <v>81</v>
      </c>
      <c r="D2086" s="259">
        <v>210154001</v>
      </c>
      <c r="E2086" s="260" t="s">
        <v>1248</v>
      </c>
      <c r="F2086" s="261">
        <v>0</v>
      </c>
      <c r="G2086" s="261">
        <v>2083672</v>
      </c>
    </row>
    <row r="2087" spans="2:7" x14ac:dyDescent="0.35">
      <c r="B2087" s="260">
        <v>512001</v>
      </c>
      <c r="C2087" s="258" t="s">
        <v>81</v>
      </c>
      <c r="D2087" s="259">
        <v>210163001</v>
      </c>
      <c r="E2087" s="260" t="s">
        <v>159</v>
      </c>
      <c r="F2087" s="261">
        <v>0</v>
      </c>
      <c r="G2087" s="261">
        <v>5304000</v>
      </c>
    </row>
    <row r="2088" spans="2:7" x14ac:dyDescent="0.35">
      <c r="B2088" s="260">
        <v>512001</v>
      </c>
      <c r="C2088" s="258" t="s">
        <v>81</v>
      </c>
      <c r="D2088" s="259">
        <v>210173001</v>
      </c>
      <c r="E2088" s="260" t="s">
        <v>158</v>
      </c>
      <c r="F2088" s="261">
        <v>0</v>
      </c>
      <c r="G2088" s="261">
        <v>1482000</v>
      </c>
    </row>
    <row r="2089" spans="2:7" x14ac:dyDescent="0.35">
      <c r="B2089" s="260">
        <v>512001</v>
      </c>
      <c r="C2089" s="258" t="s">
        <v>81</v>
      </c>
      <c r="D2089" s="259">
        <v>210176001</v>
      </c>
      <c r="E2089" s="260" t="s">
        <v>160</v>
      </c>
      <c r="F2089" s="261">
        <v>0</v>
      </c>
      <c r="G2089" s="261">
        <v>12002000</v>
      </c>
    </row>
    <row r="2090" spans="2:7" x14ac:dyDescent="0.35">
      <c r="B2090" s="260">
        <v>512001</v>
      </c>
      <c r="C2090" s="258" t="s">
        <v>81</v>
      </c>
      <c r="D2090" s="259">
        <v>210185001</v>
      </c>
      <c r="E2090" s="260" t="s">
        <v>165</v>
      </c>
      <c r="F2090" s="261">
        <v>0</v>
      </c>
      <c r="G2090" s="261">
        <v>1555631</v>
      </c>
    </row>
    <row r="2091" spans="2:7" x14ac:dyDescent="0.35">
      <c r="B2091" s="260">
        <v>512001</v>
      </c>
      <c r="C2091" s="258" t="s">
        <v>81</v>
      </c>
      <c r="D2091" s="259">
        <v>210127001</v>
      </c>
      <c r="E2091" s="260" t="s">
        <v>1203</v>
      </c>
      <c r="F2091" s="261">
        <v>0</v>
      </c>
      <c r="G2091" s="261">
        <v>1735111</v>
      </c>
    </row>
    <row r="2092" spans="2:7" x14ac:dyDescent="0.35">
      <c r="B2092" s="260">
        <v>512026</v>
      </c>
      <c r="C2092" s="258" t="s">
        <v>44</v>
      </c>
      <c r="D2092" s="259">
        <v>13400000</v>
      </c>
      <c r="E2092" s="260" t="s">
        <v>167</v>
      </c>
      <c r="F2092" s="261">
        <v>0</v>
      </c>
      <c r="G2092" s="261">
        <v>833839185</v>
      </c>
    </row>
    <row r="2093" spans="2:7" x14ac:dyDescent="0.35">
      <c r="B2093" s="260">
        <v>520701</v>
      </c>
      <c r="C2093" s="258" t="s">
        <v>70</v>
      </c>
      <c r="D2093" s="259">
        <v>23900000</v>
      </c>
      <c r="E2093" s="260" t="s">
        <v>169</v>
      </c>
      <c r="F2093" s="261">
        <v>0</v>
      </c>
      <c r="G2093" s="261">
        <v>111780000</v>
      </c>
    </row>
    <row r="2094" spans="2:7" x14ac:dyDescent="0.35">
      <c r="B2094" s="260">
        <v>520702</v>
      </c>
      <c r="C2094" s="258" t="s">
        <v>71</v>
      </c>
      <c r="D2094" s="259">
        <v>26800000</v>
      </c>
      <c r="E2094" s="260" t="s">
        <v>168</v>
      </c>
      <c r="F2094" s="261">
        <v>0</v>
      </c>
      <c r="G2094" s="261">
        <v>74523700</v>
      </c>
    </row>
    <row r="2095" spans="2:7" ht="14.5" customHeight="1" x14ac:dyDescent="0.35">
      <c r="B2095" s="260">
        <v>521115</v>
      </c>
      <c r="C2095" s="258" t="s">
        <v>40</v>
      </c>
      <c r="D2095" s="259">
        <v>923269813</v>
      </c>
      <c r="E2095" s="260" t="s">
        <v>171</v>
      </c>
      <c r="F2095" s="261">
        <v>0</v>
      </c>
      <c r="G2095" s="261">
        <v>7543661.6099999985</v>
      </c>
    </row>
    <row r="2096" spans="2:7" x14ac:dyDescent="0.35">
      <c r="B2096" s="260">
        <v>511117</v>
      </c>
      <c r="C2096" s="258" t="s">
        <v>40</v>
      </c>
      <c r="D2096" s="259">
        <v>923269813</v>
      </c>
      <c r="E2096" s="260" t="s">
        <v>171</v>
      </c>
      <c r="F2096" s="261">
        <v>0</v>
      </c>
      <c r="G2096" s="261">
        <v>1732223.21</v>
      </c>
    </row>
    <row r="2097" spans="2:7" x14ac:dyDescent="0.35">
      <c r="B2097" s="260">
        <v>521115</v>
      </c>
      <c r="C2097" s="258" t="s">
        <v>40</v>
      </c>
      <c r="D2097" s="259">
        <v>37352000</v>
      </c>
      <c r="E2097" s="260" t="s">
        <v>173</v>
      </c>
      <c r="F2097" s="261">
        <v>0</v>
      </c>
      <c r="G2097" s="261">
        <v>25292880</v>
      </c>
    </row>
    <row r="2098" spans="2:7" x14ac:dyDescent="0.35">
      <c r="B2098" s="260">
        <v>521115</v>
      </c>
      <c r="C2098" s="258" t="s">
        <v>40</v>
      </c>
      <c r="D2098" s="259">
        <v>38900000</v>
      </c>
      <c r="E2098" s="260" t="s">
        <v>779</v>
      </c>
      <c r="F2098" s="261">
        <v>0</v>
      </c>
      <c r="G2098" s="261">
        <v>14912920</v>
      </c>
    </row>
    <row r="2099" spans="2:7" x14ac:dyDescent="0.35">
      <c r="B2099" s="260">
        <v>521115</v>
      </c>
      <c r="C2099" s="258" t="s">
        <v>40</v>
      </c>
      <c r="D2099" s="259">
        <v>39363000</v>
      </c>
      <c r="E2099" s="260" t="s">
        <v>179</v>
      </c>
      <c r="F2099" s="261">
        <v>0</v>
      </c>
      <c r="G2099" s="261">
        <v>7877337</v>
      </c>
    </row>
    <row r="2100" spans="2:7" x14ac:dyDescent="0.35">
      <c r="B2100" s="260">
        <v>521115</v>
      </c>
      <c r="C2100" s="258" t="s">
        <v>40</v>
      </c>
      <c r="D2100" s="259">
        <v>37400000</v>
      </c>
      <c r="E2100" s="260" t="s">
        <v>181</v>
      </c>
      <c r="F2100" s="261">
        <v>0</v>
      </c>
      <c r="G2100" s="261">
        <v>17213957</v>
      </c>
    </row>
    <row r="2101" spans="2:7" x14ac:dyDescent="0.35">
      <c r="B2101" s="260">
        <v>521115</v>
      </c>
      <c r="C2101" s="258" t="s">
        <v>40</v>
      </c>
      <c r="D2101" s="259">
        <v>94500000</v>
      </c>
      <c r="E2101" s="260" t="s">
        <v>805</v>
      </c>
      <c r="F2101" s="261">
        <v>0</v>
      </c>
      <c r="G2101" s="261">
        <v>5655360</v>
      </c>
    </row>
    <row r="2102" spans="2:7" x14ac:dyDescent="0.35">
      <c r="B2102" s="260">
        <v>511117</v>
      </c>
      <c r="C2102" s="258" t="s">
        <v>40</v>
      </c>
      <c r="D2102" s="259">
        <v>230111001</v>
      </c>
      <c r="E2102" s="260" t="s">
        <v>178</v>
      </c>
      <c r="F2102" s="261">
        <v>0</v>
      </c>
      <c r="G2102" s="261">
        <v>79198683</v>
      </c>
    </row>
    <row r="2103" spans="2:7" x14ac:dyDescent="0.35">
      <c r="B2103" s="260">
        <v>521115</v>
      </c>
      <c r="C2103" s="258" t="s">
        <v>40</v>
      </c>
      <c r="D2103" s="259">
        <v>251119001</v>
      </c>
      <c r="E2103" s="260" t="s">
        <v>180</v>
      </c>
      <c r="F2103" s="261">
        <v>0</v>
      </c>
      <c r="G2103" s="261">
        <v>538170</v>
      </c>
    </row>
    <row r="2104" spans="2:7" x14ac:dyDescent="0.35">
      <c r="B2104" s="260">
        <v>521115</v>
      </c>
      <c r="C2104" s="258" t="s">
        <v>40</v>
      </c>
      <c r="D2104" s="259">
        <v>233319001</v>
      </c>
      <c r="E2104" s="260" t="s">
        <v>804</v>
      </c>
      <c r="F2104" s="261">
        <v>0</v>
      </c>
      <c r="G2104" s="261">
        <v>592646.98</v>
      </c>
    </row>
    <row r="2105" spans="2:7" ht="15" customHeight="1" x14ac:dyDescent="0.35">
      <c r="B2105" s="260">
        <v>521121</v>
      </c>
      <c r="C2105" s="258" t="s">
        <v>76</v>
      </c>
      <c r="D2105" s="259">
        <v>923269422</v>
      </c>
      <c r="E2105" s="260" t="s">
        <v>172</v>
      </c>
      <c r="F2105" s="261">
        <v>0</v>
      </c>
      <c r="G2105" s="261">
        <v>957165907</v>
      </c>
    </row>
    <row r="2106" spans="2:7" x14ac:dyDescent="0.35">
      <c r="B2106" s="260">
        <v>521171</v>
      </c>
      <c r="C2106" s="258" t="s">
        <v>1752</v>
      </c>
      <c r="D2106" s="259">
        <v>44600000</v>
      </c>
      <c r="E2106" s="260" t="s">
        <v>148</v>
      </c>
      <c r="F2106" s="261">
        <v>0</v>
      </c>
      <c r="G2106" s="261">
        <v>15758145</v>
      </c>
    </row>
    <row r="2107" spans="2:7" x14ac:dyDescent="0.35">
      <c r="B2107" s="260">
        <v>522009</v>
      </c>
      <c r="C2107" s="258" t="s">
        <v>91</v>
      </c>
      <c r="D2107" s="259">
        <v>210170001</v>
      </c>
      <c r="E2107" s="260" t="s">
        <v>152</v>
      </c>
      <c r="F2107" s="261">
        <v>0</v>
      </c>
      <c r="G2107" s="261">
        <v>14973000</v>
      </c>
    </row>
    <row r="2108" spans="2:7" x14ac:dyDescent="0.35">
      <c r="B2108" s="260">
        <v>522009</v>
      </c>
      <c r="C2108" s="258" t="s">
        <v>91</v>
      </c>
      <c r="D2108" s="259">
        <v>210176001</v>
      </c>
      <c r="E2108" s="260" t="s">
        <v>160</v>
      </c>
      <c r="F2108" s="261">
        <v>0</v>
      </c>
      <c r="G2108" s="261">
        <v>1400825000</v>
      </c>
    </row>
    <row r="2109" spans="2:7" x14ac:dyDescent="0.35">
      <c r="B2109" s="260">
        <v>522009</v>
      </c>
      <c r="C2109" s="258" t="s">
        <v>91</v>
      </c>
      <c r="D2109" s="259">
        <v>210115001</v>
      </c>
      <c r="E2109" s="260" t="s">
        <v>164</v>
      </c>
      <c r="F2109" s="261">
        <v>0</v>
      </c>
      <c r="G2109" s="261">
        <v>130950000</v>
      </c>
    </row>
    <row r="2110" spans="2:7" x14ac:dyDescent="0.35">
      <c r="B2110" s="260">
        <v>522026</v>
      </c>
      <c r="C2110" s="258" t="s">
        <v>44</v>
      </c>
      <c r="D2110" s="259">
        <v>923272547</v>
      </c>
      <c r="E2110" s="260" t="s">
        <v>166</v>
      </c>
      <c r="F2110" s="261">
        <v>0</v>
      </c>
      <c r="G2110" s="261">
        <v>4099567403.8199997</v>
      </c>
    </row>
    <row r="2111" spans="2:7" x14ac:dyDescent="0.35">
      <c r="B2111" s="260">
        <v>522026</v>
      </c>
      <c r="C2111" s="258" t="s">
        <v>44</v>
      </c>
      <c r="D2111" s="259">
        <v>923272662</v>
      </c>
      <c r="E2111" s="260" t="s">
        <v>175</v>
      </c>
      <c r="F2111" s="261">
        <v>0</v>
      </c>
      <c r="G2111" s="261">
        <v>7857688881</v>
      </c>
    </row>
    <row r="2112" spans="2:7" x14ac:dyDescent="0.35">
      <c r="B2112" s="260">
        <v>561710</v>
      </c>
      <c r="C2112" s="258" t="s">
        <v>105</v>
      </c>
      <c r="D2112" s="259">
        <v>120676000</v>
      </c>
      <c r="E2112" s="260" t="s">
        <v>1394</v>
      </c>
      <c r="F2112" s="261">
        <v>0</v>
      </c>
      <c r="G2112" s="261">
        <v>29074552</v>
      </c>
    </row>
    <row r="2113" spans="2:7" x14ac:dyDescent="0.35">
      <c r="B2113" s="260">
        <v>561710</v>
      </c>
      <c r="C2113" s="258" t="s">
        <v>105</v>
      </c>
      <c r="D2113" s="259">
        <v>220105999</v>
      </c>
      <c r="E2113" s="260" t="s">
        <v>220</v>
      </c>
      <c r="F2113" s="261">
        <v>0</v>
      </c>
      <c r="G2113" s="261">
        <v>211391105</v>
      </c>
    </row>
    <row r="2114" spans="2:7" x14ac:dyDescent="0.35">
      <c r="B2114" s="260">
        <v>561710</v>
      </c>
      <c r="C2114" s="258" t="s">
        <v>105</v>
      </c>
      <c r="D2114" s="259">
        <v>923272747</v>
      </c>
      <c r="E2114" s="260" t="s">
        <v>1437</v>
      </c>
      <c r="F2114" s="261">
        <v>0</v>
      </c>
      <c r="G2114" s="261">
        <v>250869696</v>
      </c>
    </row>
    <row r="2115" spans="2:7" x14ac:dyDescent="0.35">
      <c r="B2115" s="260">
        <v>561710</v>
      </c>
      <c r="C2115" s="258" t="s">
        <v>105</v>
      </c>
      <c r="D2115" s="259">
        <v>237752001</v>
      </c>
      <c r="E2115" s="260" t="s">
        <v>872</v>
      </c>
      <c r="F2115" s="261">
        <v>0</v>
      </c>
      <c r="G2115" s="261">
        <v>68764833</v>
      </c>
    </row>
    <row r="2116" spans="2:7" x14ac:dyDescent="0.35">
      <c r="B2116" s="260">
        <v>561710</v>
      </c>
      <c r="C2116" s="258" t="s">
        <v>105</v>
      </c>
      <c r="D2116" s="259">
        <v>269411001</v>
      </c>
      <c r="E2116" s="260" t="s">
        <v>764</v>
      </c>
      <c r="F2116" s="261">
        <v>0</v>
      </c>
      <c r="G2116" s="261">
        <v>5974997</v>
      </c>
    </row>
    <row r="2117" spans="2:7" x14ac:dyDescent="0.35">
      <c r="B2117" s="260">
        <v>561710</v>
      </c>
      <c r="C2117" s="258" t="s">
        <v>105</v>
      </c>
      <c r="D2117" s="259">
        <v>130285000</v>
      </c>
      <c r="E2117" s="260" t="s">
        <v>784</v>
      </c>
      <c r="F2117" s="261">
        <v>0</v>
      </c>
      <c r="G2117" s="261">
        <v>60950625</v>
      </c>
    </row>
    <row r="2118" spans="2:7" x14ac:dyDescent="0.35">
      <c r="B2118" s="260">
        <v>561710</v>
      </c>
      <c r="C2118" s="258" t="s">
        <v>105</v>
      </c>
      <c r="D2118" s="259">
        <v>124341000</v>
      </c>
      <c r="E2118" s="260" t="s">
        <v>508</v>
      </c>
      <c r="F2118" s="261">
        <v>0</v>
      </c>
      <c r="G2118" s="261">
        <v>25112836</v>
      </c>
    </row>
    <row r="2119" spans="2:7" x14ac:dyDescent="0.35">
      <c r="B2119" s="260">
        <v>561710</v>
      </c>
      <c r="C2119" s="258" t="s">
        <v>105</v>
      </c>
      <c r="D2119" s="259">
        <v>27400000</v>
      </c>
      <c r="E2119" s="260" t="s">
        <v>186</v>
      </c>
      <c r="F2119" s="261">
        <v>0</v>
      </c>
      <c r="G2119" s="261">
        <v>12254028</v>
      </c>
    </row>
    <row r="2120" spans="2:7" x14ac:dyDescent="0.35">
      <c r="B2120" s="260">
        <v>561710</v>
      </c>
      <c r="C2120" s="258" t="s">
        <v>105</v>
      </c>
      <c r="D2120" s="259">
        <v>25400000</v>
      </c>
      <c r="E2120" s="260" t="s">
        <v>3318</v>
      </c>
      <c r="F2120" s="261">
        <v>0</v>
      </c>
      <c r="G2120" s="261">
        <v>27417600</v>
      </c>
    </row>
    <row r="2121" spans="2:7" x14ac:dyDescent="0.35">
      <c r="B2121" s="260">
        <v>561710</v>
      </c>
      <c r="C2121" s="258" t="s">
        <v>105</v>
      </c>
      <c r="D2121" s="259">
        <v>267166001</v>
      </c>
      <c r="E2121" s="260" t="s">
        <v>182</v>
      </c>
      <c r="F2121" s="261">
        <v>0</v>
      </c>
      <c r="G2121" s="261">
        <v>176377249</v>
      </c>
    </row>
    <row r="2122" spans="2:7" x14ac:dyDescent="0.35">
      <c r="B2122" s="260">
        <v>561710</v>
      </c>
      <c r="C2122" s="258" t="s">
        <v>105</v>
      </c>
      <c r="D2122" s="259">
        <v>923270978</v>
      </c>
      <c r="E2122" s="260" t="s">
        <v>402</v>
      </c>
      <c r="F2122" s="261">
        <v>0</v>
      </c>
      <c r="G2122" s="261">
        <v>128450348</v>
      </c>
    </row>
    <row r="2123" spans="2:7" x14ac:dyDescent="0.35">
      <c r="B2123" s="260">
        <v>561710</v>
      </c>
      <c r="C2123" s="258" t="s">
        <v>105</v>
      </c>
      <c r="D2123" s="259">
        <v>210111001</v>
      </c>
      <c r="E2123" s="260" t="s">
        <v>157</v>
      </c>
      <c r="F2123" s="261">
        <v>0</v>
      </c>
      <c r="G2123" s="261">
        <v>482262679.82999998</v>
      </c>
    </row>
    <row r="2124" spans="2:7" x14ac:dyDescent="0.35">
      <c r="B2124" s="260">
        <v>561710</v>
      </c>
      <c r="C2124" s="258" t="s">
        <v>105</v>
      </c>
      <c r="D2124" s="259">
        <v>127219000</v>
      </c>
      <c r="E2124" s="260" t="s">
        <v>714</v>
      </c>
      <c r="F2124" s="261">
        <v>0</v>
      </c>
      <c r="G2124" s="261">
        <v>640136</v>
      </c>
    </row>
    <row r="2125" spans="2:7" x14ac:dyDescent="0.35">
      <c r="B2125" s="260">
        <v>561710</v>
      </c>
      <c r="C2125" s="258" t="s">
        <v>105</v>
      </c>
      <c r="D2125" s="259">
        <v>224168001</v>
      </c>
      <c r="E2125" s="260" t="s">
        <v>375</v>
      </c>
      <c r="F2125" s="261">
        <v>0</v>
      </c>
      <c r="G2125" s="261">
        <v>65280000</v>
      </c>
    </row>
    <row r="2126" spans="2:7" x14ac:dyDescent="0.35">
      <c r="B2126" s="260">
        <v>561710</v>
      </c>
      <c r="C2126" s="258" t="s">
        <v>105</v>
      </c>
      <c r="D2126" s="259">
        <v>69600000</v>
      </c>
      <c r="E2126" s="260" t="s">
        <v>150</v>
      </c>
      <c r="F2126" s="261">
        <v>0</v>
      </c>
      <c r="G2126" s="261">
        <v>1265939940</v>
      </c>
    </row>
    <row r="2127" spans="2:7" x14ac:dyDescent="0.35">
      <c r="B2127" s="260">
        <v>561710</v>
      </c>
      <c r="C2127" s="258" t="s">
        <v>105</v>
      </c>
      <c r="D2127" s="259">
        <v>220163594</v>
      </c>
      <c r="E2127" s="260" t="s">
        <v>617</v>
      </c>
      <c r="F2127" s="261">
        <v>0</v>
      </c>
      <c r="G2127" s="261">
        <v>935800</v>
      </c>
    </row>
    <row r="2128" spans="2:7" x14ac:dyDescent="0.35">
      <c r="B2128" s="260">
        <v>561710</v>
      </c>
      <c r="C2128" s="258" t="s">
        <v>105</v>
      </c>
      <c r="D2128" s="259">
        <v>210152001</v>
      </c>
      <c r="E2128" s="260" t="s">
        <v>162</v>
      </c>
      <c r="F2128" s="261">
        <v>0</v>
      </c>
      <c r="G2128" s="261">
        <v>6241500</v>
      </c>
    </row>
    <row r="2129" spans="2:7" x14ac:dyDescent="0.35">
      <c r="B2129" s="260">
        <v>561710</v>
      </c>
      <c r="C2129" s="258" t="s">
        <v>105</v>
      </c>
      <c r="D2129" s="259">
        <v>38541000</v>
      </c>
      <c r="E2129" s="260" t="s">
        <v>777</v>
      </c>
      <c r="F2129" s="261">
        <v>0</v>
      </c>
      <c r="G2129" s="261">
        <v>53034078.350000001</v>
      </c>
    </row>
    <row r="2130" spans="2:7" x14ac:dyDescent="0.35">
      <c r="B2130" s="260">
        <v>561710</v>
      </c>
      <c r="C2130" s="258" t="s">
        <v>105</v>
      </c>
      <c r="D2130" s="259">
        <v>124941000</v>
      </c>
      <c r="E2130" s="260" t="s">
        <v>514</v>
      </c>
      <c r="F2130" s="261">
        <v>0</v>
      </c>
      <c r="G2130" s="261">
        <v>529600</v>
      </c>
    </row>
    <row r="2131" spans="2:7" x14ac:dyDescent="0.35">
      <c r="B2131" s="260">
        <v>561710</v>
      </c>
      <c r="C2131" s="258" t="s">
        <v>105</v>
      </c>
      <c r="D2131" s="259">
        <v>267873678</v>
      </c>
      <c r="E2131" s="260" t="s">
        <v>713</v>
      </c>
      <c r="F2131" s="261">
        <v>0</v>
      </c>
      <c r="G2131" s="261">
        <v>822134</v>
      </c>
    </row>
    <row r="2132" spans="2:7" x14ac:dyDescent="0.35">
      <c r="B2132" s="260">
        <v>561710</v>
      </c>
      <c r="C2132" s="258" t="s">
        <v>105</v>
      </c>
      <c r="D2132" s="259">
        <v>122176000</v>
      </c>
      <c r="E2132" s="260" t="s">
        <v>720</v>
      </c>
      <c r="F2132" s="261">
        <v>0</v>
      </c>
      <c r="G2132" s="261">
        <v>50000000</v>
      </c>
    </row>
    <row r="2133" spans="2:7" x14ac:dyDescent="0.35">
      <c r="B2133" s="260">
        <v>561710</v>
      </c>
      <c r="C2133" s="258" t="s">
        <v>105</v>
      </c>
      <c r="D2133" s="259">
        <v>27219000</v>
      </c>
      <c r="E2133" s="260" t="s">
        <v>1389</v>
      </c>
      <c r="F2133" s="261">
        <v>0</v>
      </c>
      <c r="G2133" s="261">
        <v>134508500</v>
      </c>
    </row>
    <row r="2134" spans="2:7" x14ac:dyDescent="0.35">
      <c r="B2134" s="260">
        <v>561710</v>
      </c>
      <c r="C2134" s="258" t="s">
        <v>105</v>
      </c>
      <c r="D2134" s="259">
        <v>118888000</v>
      </c>
      <c r="E2134" s="260" t="s">
        <v>174</v>
      </c>
      <c r="F2134" s="261">
        <v>0</v>
      </c>
      <c r="G2134" s="261">
        <v>389650891</v>
      </c>
    </row>
    <row r="2135" spans="2:7" x14ac:dyDescent="0.35">
      <c r="B2135" s="260">
        <v>561710</v>
      </c>
      <c r="C2135" s="258" t="s">
        <v>105</v>
      </c>
      <c r="D2135" s="259">
        <v>270176736</v>
      </c>
      <c r="E2135" s="260" t="s">
        <v>504</v>
      </c>
      <c r="F2135" s="261">
        <v>0</v>
      </c>
      <c r="G2135" s="261">
        <v>108325600</v>
      </c>
    </row>
    <row r="2136" spans="2:7" x14ac:dyDescent="0.35">
      <c r="B2136" s="260">
        <v>561710</v>
      </c>
      <c r="C2136" s="258" t="s">
        <v>105</v>
      </c>
      <c r="D2136" s="259">
        <v>220168276</v>
      </c>
      <c r="E2136" s="260" t="s">
        <v>376</v>
      </c>
      <c r="F2136" s="261">
        <v>0</v>
      </c>
      <c r="G2136" s="261">
        <v>4233940</v>
      </c>
    </row>
    <row r="2137" spans="2:7" x14ac:dyDescent="0.35">
      <c r="B2137" s="260">
        <v>561710</v>
      </c>
      <c r="C2137" s="258" t="s">
        <v>105</v>
      </c>
      <c r="D2137" s="259">
        <v>20752000</v>
      </c>
      <c r="E2137" s="260" t="s">
        <v>321</v>
      </c>
      <c r="F2137" s="261">
        <v>0</v>
      </c>
      <c r="G2137" s="261">
        <v>63392962</v>
      </c>
    </row>
    <row r="2138" spans="2:7" x14ac:dyDescent="0.35">
      <c r="B2138" s="260">
        <v>561710</v>
      </c>
      <c r="C2138" s="258" t="s">
        <v>105</v>
      </c>
      <c r="D2138" s="259">
        <v>43400000</v>
      </c>
      <c r="E2138" s="260" t="s">
        <v>898</v>
      </c>
      <c r="F2138" s="261">
        <v>0</v>
      </c>
      <c r="G2138" s="261">
        <v>18178535</v>
      </c>
    </row>
    <row r="2139" spans="2:7" x14ac:dyDescent="0.35">
      <c r="B2139" s="260">
        <v>561710</v>
      </c>
      <c r="C2139" s="258" t="s">
        <v>105</v>
      </c>
      <c r="D2139" s="259">
        <v>123605000</v>
      </c>
      <c r="E2139" s="260" t="s">
        <v>540</v>
      </c>
      <c r="F2139" s="261">
        <v>0</v>
      </c>
      <c r="G2139" s="261">
        <v>737150</v>
      </c>
    </row>
    <row r="2140" spans="2:7" x14ac:dyDescent="0.35">
      <c r="B2140" s="260">
        <v>561710</v>
      </c>
      <c r="C2140" s="258" t="s">
        <v>105</v>
      </c>
      <c r="D2140" s="259">
        <v>111919000</v>
      </c>
      <c r="E2140" s="260" t="s">
        <v>363</v>
      </c>
      <c r="F2140" s="261">
        <v>0</v>
      </c>
      <c r="G2140" s="261">
        <v>4988250</v>
      </c>
    </row>
    <row r="2141" spans="2:7" x14ac:dyDescent="0.35">
      <c r="B2141" s="260">
        <v>561710</v>
      </c>
      <c r="C2141" s="258" t="s">
        <v>105</v>
      </c>
      <c r="D2141" s="259">
        <v>126323000</v>
      </c>
      <c r="E2141" s="260" t="s">
        <v>643</v>
      </c>
      <c r="F2141" s="261">
        <v>0</v>
      </c>
      <c r="G2141" s="261">
        <v>25420223</v>
      </c>
    </row>
    <row r="2142" spans="2:7" x14ac:dyDescent="0.35">
      <c r="B2142" s="260">
        <v>561710</v>
      </c>
      <c r="C2142" s="258" t="s">
        <v>105</v>
      </c>
      <c r="D2142" s="259">
        <v>220241503</v>
      </c>
      <c r="E2142" s="260" t="s">
        <v>729</v>
      </c>
      <c r="F2142" s="261">
        <v>0</v>
      </c>
      <c r="G2142" s="261">
        <v>93428020</v>
      </c>
    </row>
    <row r="2143" spans="2:7" x14ac:dyDescent="0.35">
      <c r="B2143" s="260">
        <v>561710</v>
      </c>
      <c r="C2143" s="258" t="s">
        <v>105</v>
      </c>
      <c r="D2143" s="259">
        <v>125066000</v>
      </c>
      <c r="E2143" s="260" t="s">
        <v>671</v>
      </c>
      <c r="F2143" s="261">
        <v>0</v>
      </c>
      <c r="G2143" s="261">
        <v>100000000</v>
      </c>
    </row>
    <row r="2144" spans="2:7" x14ac:dyDescent="0.35">
      <c r="B2144" s="260">
        <v>561710</v>
      </c>
      <c r="C2144" s="258" t="s">
        <v>105</v>
      </c>
      <c r="D2144" s="259">
        <v>21176000</v>
      </c>
      <c r="E2144" s="260" t="s">
        <v>329</v>
      </c>
      <c r="F2144" s="261">
        <v>0</v>
      </c>
      <c r="G2144" s="261">
        <v>68658624</v>
      </c>
    </row>
    <row r="2145" spans="2:7" x14ac:dyDescent="0.35">
      <c r="B2145" s="260">
        <v>561710</v>
      </c>
      <c r="C2145" s="258" t="s">
        <v>105</v>
      </c>
      <c r="D2145" s="259">
        <v>117676000</v>
      </c>
      <c r="E2145" s="260" t="s">
        <v>372</v>
      </c>
      <c r="F2145" s="261">
        <v>0</v>
      </c>
      <c r="G2145" s="261">
        <v>144108000</v>
      </c>
    </row>
    <row r="2146" spans="2:7" x14ac:dyDescent="0.35">
      <c r="B2146" s="260">
        <v>561710</v>
      </c>
      <c r="C2146" s="258" t="s">
        <v>105</v>
      </c>
      <c r="D2146" s="259">
        <v>220117013</v>
      </c>
      <c r="E2146" s="260" t="s">
        <v>3329</v>
      </c>
      <c r="F2146" s="261">
        <v>0</v>
      </c>
      <c r="G2146" s="261">
        <v>3816845</v>
      </c>
    </row>
    <row r="2147" spans="2:7" x14ac:dyDescent="0.35">
      <c r="B2147" s="260">
        <v>561710</v>
      </c>
      <c r="C2147" s="258" t="s">
        <v>105</v>
      </c>
      <c r="D2147" s="259">
        <v>181905000</v>
      </c>
      <c r="E2147" s="260" t="s">
        <v>612</v>
      </c>
      <c r="F2147" s="261">
        <v>0</v>
      </c>
      <c r="G2147" s="261">
        <v>11783116</v>
      </c>
    </row>
    <row r="2148" spans="2:7" x14ac:dyDescent="0.35">
      <c r="B2148" s="260">
        <v>561710</v>
      </c>
      <c r="C2148" s="258" t="s">
        <v>105</v>
      </c>
      <c r="D2148" s="259">
        <v>125505000</v>
      </c>
      <c r="E2148" s="260" t="s">
        <v>573</v>
      </c>
      <c r="F2148" s="261">
        <v>0</v>
      </c>
      <c r="G2148" s="261">
        <v>940766</v>
      </c>
    </row>
    <row r="2149" spans="2:7" x14ac:dyDescent="0.35">
      <c r="B2149" s="260">
        <v>561710</v>
      </c>
      <c r="C2149" s="258" t="s">
        <v>105</v>
      </c>
      <c r="D2149" s="259">
        <v>220341298</v>
      </c>
      <c r="E2149" s="260" t="s">
        <v>727</v>
      </c>
      <c r="F2149" s="261">
        <v>0</v>
      </c>
      <c r="G2149" s="261">
        <v>112649961</v>
      </c>
    </row>
    <row r="2150" spans="2:7" x14ac:dyDescent="0.35">
      <c r="B2150" s="260">
        <v>561710</v>
      </c>
      <c r="C2150" s="258" t="s">
        <v>105</v>
      </c>
      <c r="D2150" s="259">
        <v>124541000</v>
      </c>
      <c r="E2150" s="260" t="s">
        <v>635</v>
      </c>
      <c r="F2150" s="261">
        <v>0</v>
      </c>
      <c r="G2150" s="261">
        <v>88155484</v>
      </c>
    </row>
    <row r="2151" spans="2:7" x14ac:dyDescent="0.35">
      <c r="B2151" s="260">
        <v>561710</v>
      </c>
      <c r="C2151" s="258" t="s">
        <v>105</v>
      </c>
      <c r="D2151" s="259">
        <v>123566001</v>
      </c>
      <c r="E2151" s="260" t="s">
        <v>721</v>
      </c>
      <c r="F2151" s="261">
        <v>0</v>
      </c>
      <c r="G2151" s="261">
        <v>1171494</v>
      </c>
    </row>
    <row r="2152" spans="2:7" x14ac:dyDescent="0.35">
      <c r="B2152" s="260">
        <v>561710</v>
      </c>
      <c r="C2152" s="258" t="s">
        <v>105</v>
      </c>
      <c r="D2152" s="259">
        <v>211163111</v>
      </c>
      <c r="E2152" s="260" t="s">
        <v>252</v>
      </c>
      <c r="F2152" s="261">
        <v>0</v>
      </c>
      <c r="G2152" s="261">
        <v>45000000</v>
      </c>
    </row>
    <row r="2153" spans="2:7" x14ac:dyDescent="0.35">
      <c r="B2153" s="260">
        <v>561710</v>
      </c>
      <c r="C2153" s="258" t="s">
        <v>105</v>
      </c>
      <c r="D2153" s="259">
        <v>239066001</v>
      </c>
      <c r="E2153" s="260" t="s">
        <v>1334</v>
      </c>
      <c r="F2153" s="261">
        <v>0</v>
      </c>
      <c r="G2153" s="261">
        <v>4987200</v>
      </c>
    </row>
    <row r="2154" spans="2:7" x14ac:dyDescent="0.35">
      <c r="B2154" s="260">
        <v>561710</v>
      </c>
      <c r="C2154" s="258" t="s">
        <v>105</v>
      </c>
      <c r="D2154" s="259">
        <v>126252000</v>
      </c>
      <c r="E2154" s="260" t="s">
        <v>519</v>
      </c>
      <c r="F2154" s="261">
        <v>0</v>
      </c>
      <c r="G2154" s="261">
        <v>72000000</v>
      </c>
    </row>
    <row r="2155" spans="2:7" x14ac:dyDescent="0.35">
      <c r="B2155" s="260">
        <v>561710</v>
      </c>
      <c r="C2155" s="258" t="s">
        <v>105</v>
      </c>
      <c r="D2155" s="259">
        <v>210163401</v>
      </c>
      <c r="E2155" s="260" t="s">
        <v>1063</v>
      </c>
      <c r="F2155" s="261">
        <v>0</v>
      </c>
      <c r="G2155" s="261">
        <v>61723783</v>
      </c>
    </row>
    <row r="2156" spans="2:7" x14ac:dyDescent="0.35">
      <c r="B2156" s="260">
        <v>561710</v>
      </c>
      <c r="C2156" s="258" t="s">
        <v>105</v>
      </c>
      <c r="D2156" s="259">
        <v>132819000</v>
      </c>
      <c r="E2156" s="260" t="s">
        <v>981</v>
      </c>
      <c r="F2156" s="261">
        <v>0</v>
      </c>
      <c r="G2156" s="261">
        <v>106631741</v>
      </c>
    </row>
    <row r="2157" spans="2:7" x14ac:dyDescent="0.35">
      <c r="B2157" s="260">
        <v>561710</v>
      </c>
      <c r="C2157" s="258" t="s">
        <v>105</v>
      </c>
      <c r="D2157" s="259">
        <v>220176001</v>
      </c>
      <c r="E2157" s="260" t="s">
        <v>740</v>
      </c>
      <c r="F2157" s="261">
        <v>0</v>
      </c>
      <c r="G2157" s="261">
        <v>4069001</v>
      </c>
    </row>
    <row r="2158" spans="2:7" x14ac:dyDescent="0.35">
      <c r="B2158" s="260">
        <v>561710</v>
      </c>
      <c r="C2158" s="258" t="s">
        <v>105</v>
      </c>
      <c r="D2158" s="259">
        <v>923271641</v>
      </c>
      <c r="E2158" s="260" t="s">
        <v>636</v>
      </c>
      <c r="F2158" s="261">
        <v>0</v>
      </c>
      <c r="G2158" s="261">
        <v>1125700</v>
      </c>
    </row>
    <row r="2159" spans="2:7" x14ac:dyDescent="0.35">
      <c r="B2159" s="260">
        <v>561710</v>
      </c>
      <c r="C2159" s="258" t="s">
        <v>105</v>
      </c>
      <c r="D2159" s="259">
        <v>20854000</v>
      </c>
      <c r="E2159" s="260" t="s">
        <v>318</v>
      </c>
      <c r="F2159" s="261">
        <v>0</v>
      </c>
      <c r="G2159" s="261">
        <v>708900000</v>
      </c>
    </row>
    <row r="2160" spans="2:7" x14ac:dyDescent="0.35">
      <c r="B2160" s="260">
        <v>561710</v>
      </c>
      <c r="C2160" s="258" t="s">
        <v>105</v>
      </c>
      <c r="D2160" s="259">
        <v>215618756</v>
      </c>
      <c r="E2160" s="260" t="s">
        <v>1306</v>
      </c>
      <c r="F2160" s="261">
        <v>0</v>
      </c>
      <c r="G2160" s="261">
        <v>72630158</v>
      </c>
    </row>
    <row r="2161" spans="2:7" x14ac:dyDescent="0.35">
      <c r="B2161" s="260">
        <v>561710</v>
      </c>
      <c r="C2161" s="258" t="s">
        <v>105</v>
      </c>
      <c r="D2161" s="259">
        <v>222705001</v>
      </c>
      <c r="E2161" s="260" t="s">
        <v>728</v>
      </c>
      <c r="F2161" s="261">
        <v>0</v>
      </c>
      <c r="G2161" s="261">
        <v>6658000</v>
      </c>
    </row>
    <row r="2162" spans="2:7" x14ac:dyDescent="0.35">
      <c r="B2162" s="260">
        <v>561710</v>
      </c>
      <c r="C2162" s="258" t="s">
        <v>105</v>
      </c>
      <c r="D2162" s="259">
        <v>230305001</v>
      </c>
      <c r="E2162" s="260" t="s">
        <v>1336</v>
      </c>
      <c r="F2162" s="261">
        <v>0</v>
      </c>
      <c r="G2162" s="261">
        <v>3957800</v>
      </c>
    </row>
    <row r="2163" spans="2:7" x14ac:dyDescent="0.35">
      <c r="B2163" s="260">
        <v>561710</v>
      </c>
      <c r="C2163" s="258" t="s">
        <v>105</v>
      </c>
      <c r="D2163" s="259">
        <v>215141551</v>
      </c>
      <c r="E2163" s="260" t="s">
        <v>1171</v>
      </c>
      <c r="F2163" s="261">
        <v>0</v>
      </c>
      <c r="G2163" s="261">
        <v>2689076</v>
      </c>
    </row>
    <row r="2164" spans="2:7" x14ac:dyDescent="0.35">
      <c r="B2164" s="260">
        <v>561710</v>
      </c>
      <c r="C2164" s="258" t="s">
        <v>105</v>
      </c>
      <c r="D2164" s="259">
        <v>235641001</v>
      </c>
      <c r="E2164" s="260" t="s">
        <v>891</v>
      </c>
      <c r="F2164" s="261">
        <v>0</v>
      </c>
      <c r="G2164" s="261">
        <v>500000</v>
      </c>
    </row>
    <row r="2165" spans="2:7" x14ac:dyDescent="0.35">
      <c r="B2165" s="260">
        <v>561710</v>
      </c>
      <c r="C2165" s="258" t="s">
        <v>105</v>
      </c>
      <c r="D2165" s="259">
        <v>217066170</v>
      </c>
      <c r="E2165" s="260" t="s">
        <v>378</v>
      </c>
      <c r="F2165" s="261">
        <v>0</v>
      </c>
      <c r="G2165" s="261">
        <v>44500000</v>
      </c>
    </row>
    <row r="2166" spans="2:7" x14ac:dyDescent="0.35">
      <c r="B2166" s="260">
        <v>561710</v>
      </c>
      <c r="C2166" s="258" t="s">
        <v>105</v>
      </c>
      <c r="D2166" s="259">
        <v>923271491</v>
      </c>
      <c r="E2166" s="260" t="s">
        <v>1025</v>
      </c>
      <c r="F2166" s="261">
        <v>0</v>
      </c>
      <c r="G2166" s="261">
        <v>4091474</v>
      </c>
    </row>
    <row r="2167" spans="2:7" x14ac:dyDescent="0.35">
      <c r="B2167" s="260">
        <v>561710</v>
      </c>
      <c r="C2167" s="258" t="s">
        <v>105</v>
      </c>
      <c r="D2167" s="259">
        <v>124550000</v>
      </c>
      <c r="E2167" s="260" t="s">
        <v>600</v>
      </c>
      <c r="F2167" s="261">
        <v>0</v>
      </c>
      <c r="G2167" s="261">
        <v>7906042</v>
      </c>
    </row>
    <row r="2168" spans="2:7" x14ac:dyDescent="0.35">
      <c r="B2168" s="260">
        <v>561710</v>
      </c>
      <c r="C2168" s="258" t="s">
        <v>105</v>
      </c>
      <c r="D2168" s="259">
        <v>825676000</v>
      </c>
      <c r="E2168" s="260" t="s">
        <v>1033</v>
      </c>
      <c r="F2168" s="261">
        <v>0</v>
      </c>
      <c r="G2168" s="261">
        <v>3333866</v>
      </c>
    </row>
    <row r="2169" spans="2:7" x14ac:dyDescent="0.35">
      <c r="B2169" s="260">
        <v>561710</v>
      </c>
      <c r="C2169" s="258" t="s">
        <v>105</v>
      </c>
      <c r="D2169" s="259">
        <v>923272885</v>
      </c>
      <c r="E2169" s="260" t="s">
        <v>3237</v>
      </c>
      <c r="F2169" s="261">
        <v>0</v>
      </c>
      <c r="G2169" s="261">
        <v>1653000</v>
      </c>
    </row>
    <row r="2170" spans="2:7" x14ac:dyDescent="0.35">
      <c r="B2170" s="260">
        <v>561710</v>
      </c>
      <c r="C2170" s="258" t="s">
        <v>105</v>
      </c>
      <c r="D2170" s="259">
        <v>212527025</v>
      </c>
      <c r="E2170" s="260" t="s">
        <v>204</v>
      </c>
      <c r="F2170" s="261">
        <v>0</v>
      </c>
      <c r="G2170" s="261">
        <v>4935736</v>
      </c>
    </row>
    <row r="2171" spans="2:7" x14ac:dyDescent="0.35">
      <c r="B2171" s="260">
        <v>561710</v>
      </c>
      <c r="C2171" s="258" t="s">
        <v>105</v>
      </c>
      <c r="D2171" s="259">
        <v>820500000</v>
      </c>
      <c r="E2171" s="260" t="s">
        <v>911</v>
      </c>
      <c r="F2171" s="261">
        <v>0</v>
      </c>
      <c r="G2171" s="261">
        <v>56476000</v>
      </c>
    </row>
    <row r="2172" spans="2:7" x14ac:dyDescent="0.35">
      <c r="B2172" s="260">
        <v>561710</v>
      </c>
      <c r="C2172" s="258" t="s">
        <v>105</v>
      </c>
      <c r="D2172" s="259">
        <v>217063470</v>
      </c>
      <c r="E2172" s="260" t="s">
        <v>1125</v>
      </c>
      <c r="F2172" s="261">
        <v>0</v>
      </c>
      <c r="G2172" s="261">
        <v>136814611</v>
      </c>
    </row>
    <row r="2173" spans="2:7" x14ac:dyDescent="0.35">
      <c r="B2173" s="260">
        <v>561710</v>
      </c>
      <c r="C2173" s="258" t="s">
        <v>105</v>
      </c>
      <c r="D2173" s="259">
        <v>219063190</v>
      </c>
      <c r="E2173" s="260" t="s">
        <v>299</v>
      </c>
      <c r="F2173" s="261">
        <v>0</v>
      </c>
      <c r="G2173" s="261">
        <v>22770604</v>
      </c>
    </row>
    <row r="2174" spans="2:7" x14ac:dyDescent="0.35">
      <c r="B2174" s="260">
        <v>561710</v>
      </c>
      <c r="C2174" s="258" t="s">
        <v>105</v>
      </c>
      <c r="D2174" s="259">
        <v>210076400</v>
      </c>
      <c r="E2174" s="260" t="s">
        <v>1065</v>
      </c>
      <c r="F2174" s="261">
        <v>0</v>
      </c>
      <c r="G2174" s="261">
        <v>19212144</v>
      </c>
    </row>
    <row r="2175" spans="2:7" x14ac:dyDescent="0.35">
      <c r="B2175" s="260">
        <v>561710</v>
      </c>
      <c r="C2175" s="258" t="s">
        <v>105</v>
      </c>
      <c r="D2175" s="259">
        <v>215573055</v>
      </c>
      <c r="E2175" s="260" t="s">
        <v>223</v>
      </c>
      <c r="F2175" s="261">
        <v>0</v>
      </c>
      <c r="G2175" s="261">
        <v>7889701.5</v>
      </c>
    </row>
    <row r="2176" spans="2:7" x14ac:dyDescent="0.35">
      <c r="B2176" s="260">
        <v>561710</v>
      </c>
      <c r="C2176" s="258" t="s">
        <v>105</v>
      </c>
      <c r="D2176" s="259">
        <v>923272036</v>
      </c>
      <c r="E2176" s="260" t="s">
        <v>840</v>
      </c>
      <c r="F2176" s="261">
        <v>0</v>
      </c>
      <c r="G2176" s="261">
        <v>2544744</v>
      </c>
    </row>
    <row r="2177" spans="2:7" x14ac:dyDescent="0.35">
      <c r="B2177" s="260">
        <v>561710</v>
      </c>
      <c r="C2177" s="258" t="s">
        <v>105</v>
      </c>
      <c r="D2177" s="259">
        <v>230505001</v>
      </c>
      <c r="E2177" s="260" t="s">
        <v>878</v>
      </c>
      <c r="F2177" s="261">
        <v>0</v>
      </c>
      <c r="G2177" s="261">
        <v>3765784</v>
      </c>
    </row>
    <row r="2178" spans="2:7" x14ac:dyDescent="0.35">
      <c r="B2178" s="260">
        <v>561710</v>
      </c>
      <c r="C2178" s="258" t="s">
        <v>105</v>
      </c>
      <c r="D2178" s="259">
        <v>220163470</v>
      </c>
      <c r="E2178" s="260" t="s">
        <v>3266</v>
      </c>
      <c r="F2178" s="261">
        <v>0</v>
      </c>
      <c r="G2178" s="261">
        <v>42500389</v>
      </c>
    </row>
    <row r="2179" spans="2:7" x14ac:dyDescent="0.35">
      <c r="B2179" s="260">
        <v>561710</v>
      </c>
      <c r="C2179" s="258" t="s">
        <v>105</v>
      </c>
      <c r="D2179" s="259">
        <v>44400000</v>
      </c>
      <c r="E2179" s="260" t="s">
        <v>909</v>
      </c>
      <c r="F2179" s="261">
        <v>0</v>
      </c>
      <c r="G2179" s="261">
        <v>37327992</v>
      </c>
    </row>
    <row r="2180" spans="2:7" x14ac:dyDescent="0.35">
      <c r="B2180" s="260">
        <v>561710</v>
      </c>
      <c r="C2180" s="258" t="s">
        <v>105</v>
      </c>
      <c r="D2180" s="259">
        <v>824086000</v>
      </c>
      <c r="E2180" s="260" t="s">
        <v>3340</v>
      </c>
      <c r="F2180" s="261">
        <v>0</v>
      </c>
      <c r="G2180" s="261">
        <v>3836735</v>
      </c>
    </row>
    <row r="2181" spans="2:7" x14ac:dyDescent="0.35">
      <c r="B2181" s="260">
        <v>561710</v>
      </c>
      <c r="C2181" s="258" t="s">
        <v>105</v>
      </c>
      <c r="D2181" s="259">
        <v>220119807</v>
      </c>
      <c r="E2181" s="260" t="s">
        <v>427</v>
      </c>
      <c r="F2181" s="261">
        <v>0</v>
      </c>
      <c r="G2181" s="261">
        <v>14581478</v>
      </c>
    </row>
    <row r="2182" spans="2:7" x14ac:dyDescent="0.35">
      <c r="B2182" s="260">
        <v>561710</v>
      </c>
      <c r="C2182" s="258" t="s">
        <v>105</v>
      </c>
      <c r="D2182" s="259">
        <v>12800000</v>
      </c>
      <c r="E2182" s="260" t="s">
        <v>1317</v>
      </c>
      <c r="F2182" s="261">
        <v>0</v>
      </c>
      <c r="G2182" s="261">
        <v>152927387</v>
      </c>
    </row>
    <row r="2183" spans="2:7" x14ac:dyDescent="0.35">
      <c r="B2183" s="260">
        <v>561710</v>
      </c>
      <c r="C2183" s="258" t="s">
        <v>105</v>
      </c>
      <c r="D2183" s="259">
        <v>41100000</v>
      </c>
      <c r="E2183" s="260" t="s">
        <v>149</v>
      </c>
      <c r="F2183" s="261">
        <v>0</v>
      </c>
      <c r="G2183" s="261">
        <v>28230164</v>
      </c>
    </row>
    <row r="2184" spans="2:7" x14ac:dyDescent="0.35">
      <c r="B2184" s="260">
        <v>561710</v>
      </c>
      <c r="C2184" s="258" t="s">
        <v>105</v>
      </c>
      <c r="D2184" s="259">
        <v>212625426</v>
      </c>
      <c r="E2184" s="260" t="s">
        <v>1088</v>
      </c>
      <c r="F2184" s="261">
        <v>0</v>
      </c>
      <c r="G2184" s="261">
        <v>190708185</v>
      </c>
    </row>
    <row r="2185" spans="2:7" x14ac:dyDescent="0.35">
      <c r="B2185" s="260">
        <v>561710</v>
      </c>
      <c r="C2185" s="258" t="s">
        <v>105</v>
      </c>
      <c r="D2185" s="259">
        <v>210076100</v>
      </c>
      <c r="E2185" s="260" t="s">
        <v>244</v>
      </c>
      <c r="F2185" s="261">
        <v>0</v>
      </c>
      <c r="G2185" s="261">
        <v>60000000</v>
      </c>
    </row>
    <row r="2186" spans="2:7" x14ac:dyDescent="0.35">
      <c r="B2186" s="260">
        <v>561710</v>
      </c>
      <c r="C2186" s="258" t="s">
        <v>105</v>
      </c>
      <c r="D2186" s="259">
        <v>254576001</v>
      </c>
      <c r="E2186" s="260" t="s">
        <v>280</v>
      </c>
      <c r="F2186" s="261">
        <v>0</v>
      </c>
      <c r="G2186" s="261">
        <v>5835802</v>
      </c>
    </row>
    <row r="2187" spans="2:7" x14ac:dyDescent="0.35">
      <c r="B2187" s="260">
        <v>561710</v>
      </c>
      <c r="C2187" s="258" t="s">
        <v>105</v>
      </c>
      <c r="D2187" s="259">
        <v>211054810</v>
      </c>
      <c r="E2187" s="260" t="s">
        <v>1342</v>
      </c>
      <c r="F2187" s="261">
        <v>0</v>
      </c>
      <c r="G2187" s="261">
        <v>262637614</v>
      </c>
    </row>
    <row r="2188" spans="2:7" x14ac:dyDescent="0.35">
      <c r="B2188" s="260">
        <v>561710</v>
      </c>
      <c r="C2188" s="258" t="s">
        <v>105</v>
      </c>
      <c r="D2188" s="259">
        <v>214973449</v>
      </c>
      <c r="E2188" s="260" t="s">
        <v>1104</v>
      </c>
      <c r="F2188" s="261">
        <v>0</v>
      </c>
      <c r="G2188" s="261">
        <v>5520000</v>
      </c>
    </row>
    <row r="2189" spans="2:7" x14ac:dyDescent="0.35">
      <c r="B2189" s="260">
        <v>561710</v>
      </c>
      <c r="C2189" s="258" t="s">
        <v>105</v>
      </c>
      <c r="D2189" s="259">
        <v>125673000</v>
      </c>
      <c r="E2189" s="260" t="s">
        <v>570</v>
      </c>
      <c r="F2189" s="261">
        <v>0</v>
      </c>
      <c r="G2189" s="261">
        <v>3281665</v>
      </c>
    </row>
    <row r="2190" spans="2:7" x14ac:dyDescent="0.35">
      <c r="B2190" s="260">
        <v>561710</v>
      </c>
      <c r="C2190" s="258" t="s">
        <v>105</v>
      </c>
      <c r="D2190" s="259">
        <v>125173000</v>
      </c>
      <c r="E2190" s="260" t="s">
        <v>661</v>
      </c>
      <c r="F2190" s="261">
        <v>0</v>
      </c>
      <c r="G2190" s="261">
        <v>7284541</v>
      </c>
    </row>
    <row r="2191" spans="2:7" x14ac:dyDescent="0.35">
      <c r="B2191" s="260">
        <v>561710</v>
      </c>
      <c r="C2191" s="258" t="s">
        <v>105</v>
      </c>
      <c r="D2191" s="259">
        <v>251119001</v>
      </c>
      <c r="E2191" s="260" t="s">
        <v>180</v>
      </c>
      <c r="F2191" s="261">
        <v>0</v>
      </c>
      <c r="G2191" s="261">
        <v>3259693</v>
      </c>
    </row>
    <row r="2192" spans="2:7" x14ac:dyDescent="0.35">
      <c r="B2192" s="260">
        <v>561710</v>
      </c>
      <c r="C2192" s="258" t="s">
        <v>105</v>
      </c>
      <c r="D2192" s="259">
        <v>127119000</v>
      </c>
      <c r="E2192" s="260" t="s">
        <v>722</v>
      </c>
      <c r="F2192" s="261">
        <v>0</v>
      </c>
      <c r="G2192" s="261">
        <v>23677546</v>
      </c>
    </row>
    <row r="2193" spans="2:7" x14ac:dyDescent="0.35">
      <c r="B2193" s="260">
        <v>561710</v>
      </c>
      <c r="C2193" s="258" t="s">
        <v>105</v>
      </c>
      <c r="D2193" s="259">
        <v>923272419</v>
      </c>
      <c r="E2193" s="260" t="s">
        <v>1374</v>
      </c>
      <c r="F2193" s="261">
        <v>0</v>
      </c>
      <c r="G2193" s="261">
        <v>63267244</v>
      </c>
    </row>
    <row r="2194" spans="2:7" x14ac:dyDescent="0.35">
      <c r="B2194" s="260">
        <v>561710</v>
      </c>
      <c r="C2194" s="258" t="s">
        <v>105</v>
      </c>
      <c r="D2194" s="259">
        <v>211150711</v>
      </c>
      <c r="E2194" s="260" t="s">
        <v>1424</v>
      </c>
      <c r="F2194" s="261">
        <v>0</v>
      </c>
      <c r="G2194" s="261">
        <v>59924542.5</v>
      </c>
    </row>
    <row r="2195" spans="2:7" x14ac:dyDescent="0.35">
      <c r="B2195" s="260">
        <v>561710</v>
      </c>
      <c r="C2195" s="258" t="s">
        <v>105</v>
      </c>
      <c r="D2195" s="259">
        <v>210147001</v>
      </c>
      <c r="E2195" s="260" t="s">
        <v>1282</v>
      </c>
      <c r="F2195" s="261">
        <v>0</v>
      </c>
      <c r="G2195" s="261">
        <v>10095275</v>
      </c>
    </row>
    <row r="2196" spans="2:7" x14ac:dyDescent="0.35">
      <c r="B2196" s="260">
        <v>561710</v>
      </c>
      <c r="C2196" s="258" t="s">
        <v>105</v>
      </c>
      <c r="D2196" s="259">
        <v>150163000</v>
      </c>
      <c r="E2196" s="260" t="s">
        <v>3308</v>
      </c>
      <c r="F2196" s="261">
        <v>0</v>
      </c>
      <c r="G2196" s="261">
        <v>2871458</v>
      </c>
    </row>
    <row r="2197" spans="2:7" x14ac:dyDescent="0.35">
      <c r="B2197" s="260">
        <v>561710</v>
      </c>
      <c r="C2197" s="258" t="s">
        <v>105</v>
      </c>
      <c r="D2197" s="259">
        <v>211176111</v>
      </c>
      <c r="E2197" s="260" t="s">
        <v>932</v>
      </c>
      <c r="F2197" s="261">
        <v>0</v>
      </c>
      <c r="G2197" s="261">
        <v>160320000</v>
      </c>
    </row>
    <row r="2198" spans="2:7" x14ac:dyDescent="0.35">
      <c r="B2198" s="260">
        <v>561710</v>
      </c>
      <c r="C2198" s="258" t="s">
        <v>105</v>
      </c>
      <c r="D2198" s="259">
        <v>227966001</v>
      </c>
      <c r="E2198" s="260" t="s">
        <v>1454</v>
      </c>
      <c r="F2198" s="261">
        <v>0</v>
      </c>
      <c r="G2198" s="261">
        <v>4100000</v>
      </c>
    </row>
    <row r="2199" spans="2:7" x14ac:dyDescent="0.35">
      <c r="B2199" s="260">
        <v>561710</v>
      </c>
      <c r="C2199" s="258" t="s">
        <v>105</v>
      </c>
      <c r="D2199" s="259">
        <v>216850568</v>
      </c>
      <c r="E2199" s="260" t="s">
        <v>1191</v>
      </c>
      <c r="F2199" s="261">
        <v>0</v>
      </c>
      <c r="G2199" s="261">
        <v>291453123</v>
      </c>
    </row>
    <row r="2200" spans="2:7" x14ac:dyDescent="0.35">
      <c r="B2200" s="260">
        <v>561710</v>
      </c>
      <c r="C2200" s="258" t="s">
        <v>105</v>
      </c>
      <c r="D2200" s="259">
        <v>126663000</v>
      </c>
      <c r="E2200" s="260" t="s">
        <v>1392</v>
      </c>
      <c r="F2200" s="261">
        <v>0</v>
      </c>
      <c r="G2200" s="261">
        <v>3277311</v>
      </c>
    </row>
    <row r="2201" spans="2:7" x14ac:dyDescent="0.35">
      <c r="B2201" s="260">
        <v>561710</v>
      </c>
      <c r="C2201" s="258" t="s">
        <v>105</v>
      </c>
      <c r="D2201" s="259">
        <v>213673236</v>
      </c>
      <c r="E2201" s="260" t="s">
        <v>377</v>
      </c>
      <c r="F2201" s="261">
        <v>0</v>
      </c>
      <c r="G2201" s="261">
        <v>43786494</v>
      </c>
    </row>
    <row r="2202" spans="2:7" x14ac:dyDescent="0.35">
      <c r="B2202" s="260">
        <v>561710</v>
      </c>
      <c r="C2202" s="258" t="s">
        <v>105</v>
      </c>
      <c r="D2202" s="259">
        <v>132919000</v>
      </c>
      <c r="E2202" s="260" t="s">
        <v>1082</v>
      </c>
      <c r="F2202" s="261">
        <v>0</v>
      </c>
      <c r="G2202" s="261">
        <v>80200000</v>
      </c>
    </row>
    <row r="2203" spans="2:7" x14ac:dyDescent="0.35">
      <c r="B2203" s="260">
        <v>561710</v>
      </c>
      <c r="C2203" s="258" t="s">
        <v>105</v>
      </c>
      <c r="D2203" s="259">
        <v>218019780</v>
      </c>
      <c r="E2203" s="260" t="s">
        <v>1312</v>
      </c>
      <c r="F2203" s="261">
        <v>0</v>
      </c>
      <c r="G2203" s="261">
        <v>1694473</v>
      </c>
    </row>
    <row r="2204" spans="2:7" x14ac:dyDescent="0.35">
      <c r="B2204" s="260">
        <v>561710</v>
      </c>
      <c r="C2204" s="258" t="s">
        <v>105</v>
      </c>
      <c r="D2204" s="259">
        <v>125550000</v>
      </c>
      <c r="E2204" s="260" t="s">
        <v>991</v>
      </c>
      <c r="F2204" s="261">
        <v>0</v>
      </c>
      <c r="G2204" s="261">
        <v>309672720</v>
      </c>
    </row>
    <row r="2205" spans="2:7" x14ac:dyDescent="0.35">
      <c r="B2205" s="260">
        <v>561710</v>
      </c>
      <c r="C2205" s="258" t="s">
        <v>105</v>
      </c>
      <c r="D2205" s="259">
        <v>125468000</v>
      </c>
      <c r="E2205" s="260" t="s">
        <v>605</v>
      </c>
      <c r="F2205" s="261">
        <v>0</v>
      </c>
      <c r="G2205" s="261">
        <v>89572200</v>
      </c>
    </row>
    <row r="2206" spans="2:7" x14ac:dyDescent="0.35">
      <c r="B2206" s="260">
        <v>561710</v>
      </c>
      <c r="C2206" s="258" t="s">
        <v>105</v>
      </c>
      <c r="D2206" s="259">
        <v>94200000</v>
      </c>
      <c r="E2206" s="260" t="s">
        <v>1367</v>
      </c>
      <c r="F2206" s="261">
        <v>0</v>
      </c>
      <c r="G2206" s="261">
        <v>44424468</v>
      </c>
    </row>
    <row r="2207" spans="2:7" x14ac:dyDescent="0.35">
      <c r="B2207" s="260">
        <v>561710</v>
      </c>
      <c r="C2207" s="258" t="s">
        <v>105</v>
      </c>
      <c r="D2207" s="259">
        <v>211019110</v>
      </c>
      <c r="E2207" s="260" t="s">
        <v>253</v>
      </c>
      <c r="F2207" s="261">
        <v>0</v>
      </c>
      <c r="G2207" s="261">
        <v>1635693619</v>
      </c>
    </row>
    <row r="2208" spans="2:7" x14ac:dyDescent="0.35">
      <c r="B2208" s="260">
        <v>561710</v>
      </c>
      <c r="C2208" s="258" t="s">
        <v>105</v>
      </c>
      <c r="D2208" s="259">
        <v>923273077</v>
      </c>
      <c r="E2208" s="260" t="s">
        <v>3277</v>
      </c>
      <c r="F2208" s="261">
        <v>0</v>
      </c>
      <c r="G2208" s="261">
        <v>33426370</v>
      </c>
    </row>
    <row r="2209" spans="1:7" x14ac:dyDescent="0.35">
      <c r="B2209" s="260">
        <v>561710</v>
      </c>
      <c r="C2209" s="258" t="s">
        <v>105</v>
      </c>
      <c r="D2209" s="259">
        <v>126115000</v>
      </c>
      <c r="E2209" s="260" t="s">
        <v>603</v>
      </c>
      <c r="F2209" s="261">
        <v>0</v>
      </c>
      <c r="G2209" s="261">
        <v>63121266</v>
      </c>
    </row>
    <row r="2210" spans="1:7" x14ac:dyDescent="0.35">
      <c r="B2210" s="260">
        <v>561710</v>
      </c>
      <c r="C2210" s="258" t="s">
        <v>105</v>
      </c>
      <c r="D2210" s="259">
        <v>923271276</v>
      </c>
      <c r="E2210" s="260" t="s">
        <v>691</v>
      </c>
      <c r="F2210" s="261">
        <v>0</v>
      </c>
      <c r="G2210" s="261">
        <v>213140854</v>
      </c>
    </row>
    <row r="2211" spans="1:7" x14ac:dyDescent="0.35">
      <c r="B2211" s="260">
        <v>561710</v>
      </c>
      <c r="C2211" s="258" t="s">
        <v>105</v>
      </c>
      <c r="D2211" s="259">
        <v>923272438</v>
      </c>
      <c r="E2211" s="260" t="s">
        <v>1376</v>
      </c>
      <c r="F2211" s="261">
        <v>0</v>
      </c>
      <c r="G2211" s="261">
        <v>55660500</v>
      </c>
    </row>
    <row r="2212" spans="1:7" ht="15" customHeight="1" x14ac:dyDescent="0.35">
      <c r="A2212" s="257"/>
      <c r="B2212" s="258">
        <v>580290</v>
      </c>
      <c r="C2212" s="258" t="s">
        <v>90</v>
      </c>
      <c r="D2212" s="259">
        <v>69600000</v>
      </c>
      <c r="E2212" s="260" t="s">
        <v>150</v>
      </c>
      <c r="F2212" s="261">
        <v>0</v>
      </c>
      <c r="G2212" s="261">
        <v>15517203</v>
      </c>
    </row>
    <row r="2213" spans="1:7" x14ac:dyDescent="0.35">
      <c r="B2213" s="260">
        <v>240101</v>
      </c>
      <c r="C2213" s="258" t="s">
        <v>2231</v>
      </c>
      <c r="D2213" s="259">
        <v>44600000</v>
      </c>
      <c r="E2213" s="260" t="s">
        <v>148</v>
      </c>
      <c r="F2213" s="261">
        <v>3125365.43</v>
      </c>
      <c r="G2213" s="261">
        <v>0</v>
      </c>
    </row>
    <row r="2214" spans="1:7" ht="15" customHeight="1" x14ac:dyDescent="0.35">
      <c r="B2214" s="260">
        <v>511123</v>
      </c>
      <c r="C2214" s="258" t="s">
        <v>76</v>
      </c>
      <c r="D2214" s="259">
        <v>923269422</v>
      </c>
      <c r="E2214" s="260" t="s">
        <v>172</v>
      </c>
      <c r="F2214" s="261">
        <v>0</v>
      </c>
      <c r="G2214" s="261">
        <v>333126513</v>
      </c>
    </row>
    <row r="2215" spans="1:7" x14ac:dyDescent="0.35">
      <c r="B2215" s="260">
        <v>512011</v>
      </c>
      <c r="C2215" s="258" t="s">
        <v>42</v>
      </c>
      <c r="D2215" s="259">
        <v>210176001</v>
      </c>
      <c r="E2215" s="260" t="s">
        <v>160</v>
      </c>
      <c r="F2215" s="261">
        <v>0</v>
      </c>
      <c r="G2215" s="261">
        <v>2896600</v>
      </c>
    </row>
    <row r="2216" spans="1:7" ht="16" customHeight="1" x14ac:dyDescent="0.35">
      <c r="B2216" s="260">
        <v>512011</v>
      </c>
      <c r="C2216" s="258" t="s">
        <v>42</v>
      </c>
      <c r="D2216" s="259">
        <v>210111001</v>
      </c>
      <c r="E2216" s="260" t="s">
        <v>157</v>
      </c>
      <c r="F2216" s="261">
        <v>0</v>
      </c>
      <c r="G2216" s="261">
        <v>5813000</v>
      </c>
    </row>
    <row r="2217" spans="1:7" x14ac:dyDescent="0.35">
      <c r="B2217" s="260">
        <v>522009</v>
      </c>
      <c r="C2217" s="258" t="s">
        <v>91</v>
      </c>
      <c r="D2217" s="259">
        <v>210185001</v>
      </c>
      <c r="E2217" s="260" t="s">
        <v>165</v>
      </c>
      <c r="F2217" s="261">
        <v>0</v>
      </c>
      <c r="G2217" s="261">
        <v>107987000</v>
      </c>
    </row>
    <row r="2218" spans="1:7" x14ac:dyDescent="0.35">
      <c r="B2218" s="260">
        <v>512009</v>
      </c>
      <c r="C2218" s="258" t="s">
        <v>91</v>
      </c>
      <c r="D2218" s="259">
        <v>210111001</v>
      </c>
      <c r="E2218" s="260" t="s">
        <v>157</v>
      </c>
      <c r="F2218" s="261">
        <v>0</v>
      </c>
      <c r="G2218" s="261">
        <v>30503000</v>
      </c>
    </row>
    <row r="2219" spans="1:7" x14ac:dyDescent="0.35">
      <c r="B2219" s="260">
        <v>522009</v>
      </c>
      <c r="C2219" s="258" t="s">
        <v>91</v>
      </c>
      <c r="D2219" s="259">
        <v>210111001</v>
      </c>
      <c r="E2219" s="260" t="s">
        <v>157</v>
      </c>
      <c r="F2219" s="261">
        <v>0</v>
      </c>
      <c r="G2219" s="261">
        <v>6313133000</v>
      </c>
    </row>
    <row r="2220" spans="1:7" x14ac:dyDescent="0.35">
      <c r="B2220" s="260">
        <v>512001</v>
      </c>
      <c r="C2220" s="258" t="s">
        <v>81</v>
      </c>
      <c r="D2220" s="259">
        <v>210115001</v>
      </c>
      <c r="E2220" s="260" t="s">
        <v>164</v>
      </c>
      <c r="F2220" s="261">
        <v>0</v>
      </c>
      <c r="G2220" s="261">
        <v>4771000</v>
      </c>
    </row>
    <row r="2221" spans="1:7" x14ac:dyDescent="0.35">
      <c r="B2221" s="260">
        <v>131706</v>
      </c>
      <c r="C2221" s="258" t="s">
        <v>1642</v>
      </c>
      <c r="D2221" s="259">
        <v>44600000</v>
      </c>
      <c r="E2221" s="260" t="s">
        <v>148</v>
      </c>
      <c r="F2221" s="261">
        <v>2338945</v>
      </c>
      <c r="G2221" s="261">
        <v>0</v>
      </c>
    </row>
  </sheetData>
  <pageMargins left="0.7" right="0.7" top="0.75" bottom="0.75" header="0.3" footer="0.3"/>
  <pageSetup orientation="portrait" r:id="rId1"/>
  <headerFooter>
    <oddFooter>&amp;C_x000D_&amp;1#&amp;"Aptos"&amp;10&amp;K000000 DOCUMENTO DE USO INTERNO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8CAB6-3824-4C3D-8B67-73AF236F1A18}">
  <dimension ref="A1:H3395"/>
  <sheetViews>
    <sheetView topLeftCell="A90" zoomScale="70" zoomScaleNormal="70" workbookViewId="0">
      <selection activeCell="A98" sqref="A98"/>
    </sheetView>
  </sheetViews>
  <sheetFormatPr baseColWidth="10" defaultColWidth="11.453125" defaultRowHeight="14.5" x14ac:dyDescent="0.3"/>
  <cols>
    <col min="1" max="1" width="18.453125" style="15" customWidth="1"/>
    <col min="2" max="2" width="65.81640625" style="15" customWidth="1"/>
    <col min="3" max="3" width="3.81640625" style="15" customWidth="1"/>
    <col min="4" max="4" width="15.1796875" style="15" customWidth="1"/>
    <col min="5" max="5" width="70.1796875" style="15" customWidth="1"/>
    <col min="6" max="6" width="11.453125" style="15"/>
    <col min="7" max="7" width="53.54296875" style="15" customWidth="1"/>
    <col min="8" max="16384" width="11.453125" style="15"/>
  </cols>
  <sheetData>
    <row r="1" spans="1:5" ht="52.5" customHeight="1" x14ac:dyDescent="0.3">
      <c r="A1" s="254" t="s">
        <v>1456</v>
      </c>
      <c r="B1" s="255"/>
      <c r="C1" s="14"/>
      <c r="D1" s="254" t="s">
        <v>1457</v>
      </c>
      <c r="E1" s="255"/>
    </row>
    <row r="2" spans="1:5" ht="15.5" x14ac:dyDescent="0.3">
      <c r="A2" s="16" t="s">
        <v>115</v>
      </c>
      <c r="B2" s="16" t="s">
        <v>1458</v>
      </c>
      <c r="C2" s="17"/>
      <c r="D2" s="16" t="s">
        <v>115</v>
      </c>
      <c r="E2" s="16" t="s">
        <v>1458</v>
      </c>
    </row>
    <row r="3" spans="1:5" ht="15.5" x14ac:dyDescent="0.3">
      <c r="A3" s="18">
        <v>1</v>
      </c>
      <c r="B3" s="18" t="s">
        <v>1459</v>
      </c>
      <c r="C3" s="19"/>
      <c r="D3" s="18">
        <v>1</v>
      </c>
      <c r="E3" s="18" t="s">
        <v>1459</v>
      </c>
    </row>
    <row r="4" spans="1:5" ht="15.5" x14ac:dyDescent="0.3">
      <c r="A4" s="20">
        <v>11</v>
      </c>
      <c r="B4" s="20" t="s">
        <v>1460</v>
      </c>
      <c r="C4" s="21"/>
      <c r="D4" s="20">
        <v>11</v>
      </c>
      <c r="E4" s="20" t="s">
        <v>1461</v>
      </c>
    </row>
    <row r="5" spans="1:5" ht="15.5" x14ac:dyDescent="0.3">
      <c r="A5" s="22">
        <v>1105</v>
      </c>
      <c r="B5" s="22" t="s">
        <v>1462</v>
      </c>
      <c r="C5" s="23"/>
      <c r="D5" s="22">
        <v>1105</v>
      </c>
      <c r="E5" s="22" t="s">
        <v>1462</v>
      </c>
    </row>
    <row r="6" spans="1:5" ht="15.5" x14ac:dyDescent="0.3">
      <c r="A6" s="24">
        <v>110501</v>
      </c>
      <c r="B6" s="24" t="s">
        <v>1463</v>
      </c>
      <c r="C6" s="25"/>
      <c r="D6" s="24">
        <v>110501</v>
      </c>
      <c r="E6" s="24" t="s">
        <v>1463</v>
      </c>
    </row>
    <row r="7" spans="1:5" ht="15.5" x14ac:dyDescent="0.3">
      <c r="A7" s="24">
        <v>110502</v>
      </c>
      <c r="B7" s="24" t="s">
        <v>1464</v>
      </c>
      <c r="C7" s="25"/>
      <c r="D7" s="24">
        <v>110502</v>
      </c>
      <c r="E7" s="24" t="s">
        <v>1464</v>
      </c>
    </row>
    <row r="8" spans="1:5" ht="15.5" x14ac:dyDescent="0.3">
      <c r="A8" s="22">
        <v>1107</v>
      </c>
      <c r="B8" s="22" t="s">
        <v>1465</v>
      </c>
      <c r="C8" s="23"/>
      <c r="D8" s="22">
        <v>1107</v>
      </c>
      <c r="E8" s="22" t="s">
        <v>1465</v>
      </c>
    </row>
    <row r="9" spans="1:5" ht="15.5" x14ac:dyDescent="0.3">
      <c r="A9" s="24">
        <v>110701</v>
      </c>
      <c r="B9" s="24" t="s">
        <v>1466</v>
      </c>
      <c r="C9" s="25"/>
      <c r="D9" s="24">
        <v>110701</v>
      </c>
      <c r="E9" s="24" t="s">
        <v>1466</v>
      </c>
    </row>
    <row r="10" spans="1:5" ht="15.5" x14ac:dyDescent="0.3">
      <c r="A10" s="24">
        <v>110702</v>
      </c>
      <c r="B10" s="24" t="s">
        <v>1467</v>
      </c>
      <c r="C10" s="25"/>
      <c r="D10" s="24">
        <v>110702</v>
      </c>
      <c r="E10" s="24" t="s">
        <v>1467</v>
      </c>
    </row>
    <row r="11" spans="1:5" ht="15.5" x14ac:dyDescent="0.3">
      <c r="A11" s="24">
        <v>110703</v>
      </c>
      <c r="B11" s="24" t="s">
        <v>1468</v>
      </c>
      <c r="C11" s="25"/>
      <c r="D11" s="24">
        <v>110703</v>
      </c>
      <c r="E11" s="24" t="s">
        <v>1468</v>
      </c>
    </row>
    <row r="12" spans="1:5" ht="15.5" x14ac:dyDescent="0.3">
      <c r="A12" s="24">
        <v>110704</v>
      </c>
      <c r="B12" s="24" t="s">
        <v>1469</v>
      </c>
      <c r="C12" s="25"/>
      <c r="D12" s="24">
        <v>110704</v>
      </c>
      <c r="E12" s="24" t="s">
        <v>1469</v>
      </c>
    </row>
    <row r="13" spans="1:5" ht="15.5" x14ac:dyDescent="0.3">
      <c r="A13" s="24">
        <v>110705</v>
      </c>
      <c r="B13" s="24" t="s">
        <v>1470</v>
      </c>
      <c r="C13" s="25"/>
      <c r="D13" s="24">
        <v>110705</v>
      </c>
      <c r="E13" s="24" t="s">
        <v>1470</v>
      </c>
    </row>
    <row r="14" spans="1:5" ht="15.5" x14ac:dyDescent="0.3">
      <c r="A14" s="24">
        <v>110706</v>
      </c>
      <c r="B14" s="24" t="s">
        <v>1471</v>
      </c>
      <c r="C14" s="25"/>
      <c r="D14" s="24">
        <v>110706</v>
      </c>
      <c r="E14" s="24" t="s">
        <v>1471</v>
      </c>
    </row>
    <row r="15" spans="1:5" ht="15.5" x14ac:dyDescent="0.3">
      <c r="A15" s="24">
        <v>110707</v>
      </c>
      <c r="B15" s="24" t="s">
        <v>1472</v>
      </c>
      <c r="C15" s="25"/>
      <c r="D15" s="24">
        <v>110707</v>
      </c>
      <c r="E15" s="24" t="s">
        <v>1472</v>
      </c>
    </row>
    <row r="16" spans="1:5" ht="15.5" x14ac:dyDescent="0.3">
      <c r="A16" s="24">
        <v>110708</v>
      </c>
      <c r="B16" s="24" t="s">
        <v>1473</v>
      </c>
      <c r="C16" s="25"/>
      <c r="D16" s="24">
        <v>110708</v>
      </c>
      <c r="E16" s="24" t="s">
        <v>1473</v>
      </c>
    </row>
    <row r="17" spans="1:5" ht="15.5" x14ac:dyDescent="0.3">
      <c r="A17" s="24">
        <v>110790</v>
      </c>
      <c r="B17" s="24" t="s">
        <v>1474</v>
      </c>
      <c r="C17" s="25"/>
      <c r="D17" s="24">
        <v>110790</v>
      </c>
      <c r="E17" s="24" t="s">
        <v>1474</v>
      </c>
    </row>
    <row r="18" spans="1:5" ht="15.5" x14ac:dyDescent="0.3">
      <c r="A18" s="22">
        <v>1110</v>
      </c>
      <c r="B18" s="22" t="s">
        <v>1475</v>
      </c>
      <c r="C18" s="23"/>
      <c r="D18" s="22">
        <v>1110</v>
      </c>
      <c r="E18" s="22" t="s">
        <v>1475</v>
      </c>
    </row>
    <row r="19" spans="1:5" ht="15.5" x14ac:dyDescent="0.3">
      <c r="A19" s="24">
        <v>111005</v>
      </c>
      <c r="B19" s="24" t="s">
        <v>7</v>
      </c>
      <c r="C19" s="25"/>
      <c r="D19" s="24">
        <v>111005</v>
      </c>
      <c r="E19" s="24" t="s">
        <v>7</v>
      </c>
    </row>
    <row r="20" spans="1:5" ht="15.5" x14ac:dyDescent="0.3">
      <c r="A20" s="24">
        <v>111006</v>
      </c>
      <c r="B20" s="24" t="s">
        <v>1476</v>
      </c>
      <c r="C20" s="25"/>
      <c r="D20" s="24">
        <v>111006</v>
      </c>
      <c r="E20" s="24" t="s">
        <v>1476</v>
      </c>
    </row>
    <row r="21" spans="1:5" ht="15.5" x14ac:dyDescent="0.3">
      <c r="A21" s="24">
        <v>111008</v>
      </c>
      <c r="B21" s="24" t="s">
        <v>1477</v>
      </c>
      <c r="C21" s="25"/>
      <c r="D21" s="24">
        <v>111008</v>
      </c>
      <c r="E21" s="24" t="s">
        <v>1477</v>
      </c>
    </row>
    <row r="22" spans="1:5" ht="15.5" x14ac:dyDescent="0.3">
      <c r="A22" s="24">
        <v>111009</v>
      </c>
      <c r="B22" s="24" t="s">
        <v>1478</v>
      </c>
      <c r="C22" s="25"/>
      <c r="D22" s="24">
        <v>111009</v>
      </c>
      <c r="E22" s="24" t="s">
        <v>1478</v>
      </c>
    </row>
    <row r="23" spans="1:5" ht="15.5" x14ac:dyDescent="0.3">
      <c r="A23" s="24">
        <v>111010</v>
      </c>
      <c r="B23" s="24" t="s">
        <v>1479</v>
      </c>
      <c r="C23" s="25"/>
      <c r="D23" s="24">
        <v>111010</v>
      </c>
      <c r="E23" s="24" t="s">
        <v>1479</v>
      </c>
    </row>
    <row r="24" spans="1:5" ht="15.5" x14ac:dyDescent="0.3">
      <c r="A24" s="24">
        <v>111011</v>
      </c>
      <c r="B24" s="24" t="s">
        <v>1480</v>
      </c>
      <c r="C24" s="25"/>
      <c r="D24" s="24">
        <v>111011</v>
      </c>
      <c r="E24" s="24" t="s">
        <v>1480</v>
      </c>
    </row>
    <row r="25" spans="1:5" ht="15.5" x14ac:dyDescent="0.3">
      <c r="A25" s="24">
        <v>111012</v>
      </c>
      <c r="B25" s="24" t="s">
        <v>1481</v>
      </c>
      <c r="C25" s="25"/>
      <c r="D25" s="24">
        <v>111012</v>
      </c>
      <c r="E25" s="24" t="s">
        <v>1481</v>
      </c>
    </row>
    <row r="26" spans="1:5" ht="15.5" x14ac:dyDescent="0.3">
      <c r="A26" s="24">
        <v>111090</v>
      </c>
      <c r="B26" s="24" t="s">
        <v>1482</v>
      </c>
      <c r="C26" s="25"/>
      <c r="D26" s="24">
        <v>111090</v>
      </c>
      <c r="E26" s="24" t="s">
        <v>1482</v>
      </c>
    </row>
    <row r="27" spans="1:5" ht="15.5" x14ac:dyDescent="0.3">
      <c r="A27" s="22">
        <v>1112</v>
      </c>
      <c r="B27" s="22" t="s">
        <v>1483</v>
      </c>
      <c r="C27" s="23"/>
      <c r="D27" s="22">
        <v>1112</v>
      </c>
      <c r="E27" s="22" t="s">
        <v>1483</v>
      </c>
    </row>
    <row r="28" spans="1:5" ht="15.5" x14ac:dyDescent="0.3">
      <c r="A28" s="24">
        <v>111201</v>
      </c>
      <c r="B28" s="24" t="s">
        <v>1484</v>
      </c>
      <c r="C28" s="25"/>
      <c r="D28" s="24">
        <v>111201</v>
      </c>
      <c r="E28" s="24" t="s">
        <v>1484</v>
      </c>
    </row>
    <row r="29" spans="1:5" ht="15.5" x14ac:dyDescent="0.3">
      <c r="A29" s="24">
        <v>111203</v>
      </c>
      <c r="B29" s="24" t="s">
        <v>1485</v>
      </c>
      <c r="C29" s="25"/>
      <c r="D29" s="24">
        <v>111203</v>
      </c>
      <c r="E29" s="24" t="s">
        <v>1485</v>
      </c>
    </row>
    <row r="30" spans="1:5" ht="15.5" x14ac:dyDescent="0.3">
      <c r="A30" s="22">
        <v>1115</v>
      </c>
      <c r="B30" s="22" t="s">
        <v>1486</v>
      </c>
      <c r="C30" s="23"/>
      <c r="D30" s="22">
        <v>1115</v>
      </c>
      <c r="E30" s="22" t="s">
        <v>1486</v>
      </c>
    </row>
    <row r="31" spans="1:5" ht="15.5" x14ac:dyDescent="0.3">
      <c r="A31" s="24">
        <v>111506</v>
      </c>
      <c r="B31" s="24" t="s">
        <v>1487</v>
      </c>
      <c r="C31" s="25"/>
      <c r="D31" s="24">
        <v>111506</v>
      </c>
      <c r="E31" s="24" t="s">
        <v>1488</v>
      </c>
    </row>
    <row r="32" spans="1:5" ht="15.5" x14ac:dyDescent="0.3">
      <c r="A32" s="253">
        <v>111509</v>
      </c>
      <c r="B32" s="253" t="s">
        <v>1489</v>
      </c>
      <c r="C32" s="25"/>
      <c r="D32" s="24">
        <v>111504</v>
      </c>
      <c r="E32" s="24" t="s">
        <v>1490</v>
      </c>
    </row>
    <row r="33" spans="1:5" ht="15.5" x14ac:dyDescent="0.3">
      <c r="A33" s="253"/>
      <c r="B33" s="253"/>
      <c r="C33" s="25"/>
      <c r="D33" s="24">
        <v>111505</v>
      </c>
      <c r="E33" s="24" t="s">
        <v>1491</v>
      </c>
    </row>
    <row r="34" spans="1:5" ht="15.5" x14ac:dyDescent="0.3">
      <c r="A34" s="24">
        <v>111510</v>
      </c>
      <c r="B34" s="24" t="s">
        <v>1492</v>
      </c>
      <c r="C34" s="25"/>
      <c r="D34" s="24">
        <v>111506</v>
      </c>
      <c r="E34" s="24" t="s">
        <v>1488</v>
      </c>
    </row>
    <row r="35" spans="1:5" ht="15.5" x14ac:dyDescent="0.3">
      <c r="A35" s="22">
        <v>1120</v>
      </c>
      <c r="B35" s="22" t="s">
        <v>1493</v>
      </c>
      <c r="C35" s="23"/>
      <c r="D35" s="22">
        <v>1120</v>
      </c>
      <c r="E35" s="22" t="s">
        <v>1493</v>
      </c>
    </row>
    <row r="36" spans="1:5" ht="15.5" x14ac:dyDescent="0.3">
      <c r="A36" s="24">
        <v>112005</v>
      </c>
      <c r="B36" s="24" t="s">
        <v>1494</v>
      </c>
      <c r="C36" s="25"/>
      <c r="D36" s="24">
        <v>112005</v>
      </c>
      <c r="E36" s="24" t="s">
        <v>1494</v>
      </c>
    </row>
    <row r="37" spans="1:5" ht="15.5" x14ac:dyDescent="0.3">
      <c r="A37" s="24">
        <v>112006</v>
      </c>
      <c r="B37" s="24" t="s">
        <v>1476</v>
      </c>
      <c r="C37" s="25"/>
      <c r="D37" s="26">
        <v>112006</v>
      </c>
      <c r="E37" s="26" t="s">
        <v>1476</v>
      </c>
    </row>
    <row r="38" spans="1:5" ht="15.5" x14ac:dyDescent="0.3">
      <c r="A38" s="24">
        <v>112090</v>
      </c>
      <c r="B38" s="24" t="s">
        <v>1495</v>
      </c>
      <c r="C38" s="25"/>
      <c r="D38" s="26">
        <v>112090</v>
      </c>
      <c r="E38" s="26" t="s">
        <v>1495</v>
      </c>
    </row>
    <row r="39" spans="1:5" ht="15.5" x14ac:dyDescent="0.3">
      <c r="A39" s="22">
        <v>1132</v>
      </c>
      <c r="B39" s="22" t="s">
        <v>1496</v>
      </c>
      <c r="C39" s="23"/>
      <c r="D39" s="27">
        <v>11</v>
      </c>
      <c r="E39" s="27" t="s">
        <v>1461</v>
      </c>
    </row>
    <row r="40" spans="1:5" ht="15.5" x14ac:dyDescent="0.3">
      <c r="A40" s="24">
        <v>113205</v>
      </c>
      <c r="B40" s="24" t="s">
        <v>1497</v>
      </c>
      <c r="C40" s="25"/>
      <c r="D40" s="27">
        <v>1105</v>
      </c>
      <c r="E40" s="27" t="s">
        <v>1462</v>
      </c>
    </row>
    <row r="41" spans="1:5" ht="15.5" x14ac:dyDescent="0.3">
      <c r="A41" s="26">
        <v>113210</v>
      </c>
      <c r="B41" s="26" t="s">
        <v>1498</v>
      </c>
      <c r="C41" s="28"/>
      <c r="D41" s="27">
        <v>1110</v>
      </c>
      <c r="E41" s="27" t="s">
        <v>1475</v>
      </c>
    </row>
    <row r="42" spans="1:5" ht="15.5" x14ac:dyDescent="0.3">
      <c r="A42" s="26">
        <v>113212</v>
      </c>
      <c r="B42" s="26" t="s">
        <v>1499</v>
      </c>
      <c r="C42" s="28"/>
      <c r="D42" s="27">
        <v>1110</v>
      </c>
      <c r="E42" s="27" t="s">
        <v>1475</v>
      </c>
    </row>
    <row r="43" spans="1:5" ht="15.5" x14ac:dyDescent="0.3">
      <c r="A43" s="26">
        <v>113215</v>
      </c>
      <c r="B43" s="26" t="s">
        <v>1500</v>
      </c>
      <c r="C43" s="28"/>
      <c r="D43" s="27">
        <v>1115</v>
      </c>
      <c r="E43" s="27" t="s">
        <v>1486</v>
      </c>
    </row>
    <row r="44" spans="1:5" ht="15.5" x14ac:dyDescent="0.3">
      <c r="A44" s="26">
        <v>113220</v>
      </c>
      <c r="B44" s="26" t="s">
        <v>1501</v>
      </c>
      <c r="C44" s="28"/>
      <c r="D44" s="27">
        <v>1120</v>
      </c>
      <c r="E44" s="27" t="s">
        <v>1493</v>
      </c>
    </row>
    <row r="45" spans="1:5" ht="31" x14ac:dyDescent="0.3">
      <c r="A45" s="243">
        <v>1133</v>
      </c>
      <c r="B45" s="243" t="s">
        <v>1502</v>
      </c>
      <c r="C45" s="29"/>
      <c r="D45" s="27">
        <v>1221</v>
      </c>
      <c r="E45" s="27" t="s">
        <v>1503</v>
      </c>
    </row>
    <row r="46" spans="1:5" ht="15.5" x14ac:dyDescent="0.3">
      <c r="A46" s="243"/>
      <c r="B46" s="243"/>
      <c r="C46" s="29"/>
      <c r="D46" s="30">
        <v>1112</v>
      </c>
      <c r="E46" s="30" t="s">
        <v>1483</v>
      </c>
    </row>
    <row r="47" spans="1:5" ht="31" x14ac:dyDescent="0.3">
      <c r="A47" s="240">
        <v>113390</v>
      </c>
      <c r="B47" s="240" t="s">
        <v>1504</v>
      </c>
      <c r="C47" s="28"/>
      <c r="D47" s="27">
        <v>1221</v>
      </c>
      <c r="E47" s="27" t="s">
        <v>1503</v>
      </c>
    </row>
    <row r="48" spans="1:5" ht="15.5" x14ac:dyDescent="0.3">
      <c r="A48" s="240"/>
      <c r="B48" s="240"/>
      <c r="C48" s="28"/>
      <c r="D48" s="30">
        <v>1112</v>
      </c>
      <c r="E48" s="30" t="s">
        <v>1483</v>
      </c>
    </row>
    <row r="49" spans="1:5" ht="15.5" x14ac:dyDescent="0.3">
      <c r="A49" s="20">
        <v>12</v>
      </c>
      <c r="B49" s="20" t="s">
        <v>1505</v>
      </c>
      <c r="C49" s="21"/>
      <c r="D49" s="20">
        <v>12</v>
      </c>
      <c r="E49" s="20" t="s">
        <v>1505</v>
      </c>
    </row>
    <row r="50" spans="1:5" ht="15.5" x14ac:dyDescent="0.3">
      <c r="A50" s="27">
        <v>1212</v>
      </c>
      <c r="B50" s="22" t="s">
        <v>1506</v>
      </c>
      <c r="C50" s="23"/>
      <c r="D50" s="27">
        <v>1212</v>
      </c>
      <c r="E50" s="27" t="s">
        <v>1506</v>
      </c>
    </row>
    <row r="51" spans="1:5" ht="15.5" x14ac:dyDescent="0.3">
      <c r="A51" s="26">
        <v>121201</v>
      </c>
      <c r="B51" s="26" t="s">
        <v>1507</v>
      </c>
      <c r="C51" s="28"/>
      <c r="D51" s="26">
        <v>121201</v>
      </c>
      <c r="E51" s="26" t="s">
        <v>1507</v>
      </c>
    </row>
    <row r="52" spans="1:5" ht="15.5" x14ac:dyDescent="0.3">
      <c r="A52" s="26">
        <v>121202</v>
      </c>
      <c r="B52" s="26" t="s">
        <v>1508</v>
      </c>
      <c r="C52" s="28"/>
      <c r="D52" s="26">
        <v>121202</v>
      </c>
      <c r="E52" s="26" t="s">
        <v>1508</v>
      </c>
    </row>
    <row r="53" spans="1:5" ht="15.5" x14ac:dyDescent="0.3">
      <c r="A53" s="26">
        <v>121203</v>
      </c>
      <c r="B53" s="26" t="s">
        <v>1509</v>
      </c>
      <c r="C53" s="28"/>
      <c r="D53" s="26">
        <v>121203</v>
      </c>
      <c r="E53" s="26" t="s">
        <v>1509</v>
      </c>
    </row>
    <row r="54" spans="1:5" ht="15.5" x14ac:dyDescent="0.3">
      <c r="A54" s="26">
        <v>121204</v>
      </c>
      <c r="B54" s="26" t="s">
        <v>1510</v>
      </c>
      <c r="C54" s="28"/>
      <c r="D54" s="26">
        <v>121204</v>
      </c>
      <c r="E54" s="26" t="s">
        <v>1510</v>
      </c>
    </row>
    <row r="55" spans="1:5" ht="15.5" x14ac:dyDescent="0.3">
      <c r="A55" s="26">
        <v>121205</v>
      </c>
      <c r="B55" s="26" t="s">
        <v>1511</v>
      </c>
      <c r="C55" s="28"/>
      <c r="D55" s="26">
        <v>121205</v>
      </c>
      <c r="E55" s="26" t="s">
        <v>1511</v>
      </c>
    </row>
    <row r="56" spans="1:5" ht="15.5" x14ac:dyDescent="0.3">
      <c r="A56" s="26">
        <v>121206</v>
      </c>
      <c r="B56" s="26" t="s">
        <v>1512</v>
      </c>
      <c r="C56" s="28"/>
      <c r="D56" s="26">
        <v>121206</v>
      </c>
      <c r="E56" s="26" t="s">
        <v>1512</v>
      </c>
    </row>
    <row r="57" spans="1:5" ht="15.5" x14ac:dyDescent="0.3">
      <c r="A57" s="26">
        <v>121207</v>
      </c>
      <c r="B57" s="26" t="s">
        <v>1513</v>
      </c>
      <c r="C57" s="28"/>
      <c r="D57" s="26">
        <v>121207</v>
      </c>
      <c r="E57" s="26" t="s">
        <v>1513</v>
      </c>
    </row>
    <row r="58" spans="1:5" ht="15.5" x14ac:dyDescent="0.3">
      <c r="A58" s="26">
        <v>121208</v>
      </c>
      <c r="B58" s="26" t="s">
        <v>1514</v>
      </c>
      <c r="C58" s="28"/>
      <c r="D58" s="26">
        <v>121208</v>
      </c>
      <c r="E58" s="26" t="s">
        <v>1514</v>
      </c>
    </row>
    <row r="59" spans="1:5" ht="15.5" x14ac:dyDescent="0.3">
      <c r="A59" s="26">
        <v>121290</v>
      </c>
      <c r="B59" s="26" t="s">
        <v>1515</v>
      </c>
      <c r="C59" s="28"/>
      <c r="D59" s="26">
        <v>121290</v>
      </c>
      <c r="E59" s="26" t="s">
        <v>1515</v>
      </c>
    </row>
    <row r="60" spans="1:5" ht="15.5" x14ac:dyDescent="0.3">
      <c r="A60" s="27">
        <v>1220</v>
      </c>
      <c r="B60" s="22" t="s">
        <v>1516</v>
      </c>
      <c r="C60" s="23"/>
      <c r="D60" s="27">
        <v>1220</v>
      </c>
      <c r="E60" s="27" t="s">
        <v>1516</v>
      </c>
    </row>
    <row r="61" spans="1:5" ht="15.5" x14ac:dyDescent="0.3">
      <c r="A61" s="253">
        <v>122015</v>
      </c>
      <c r="B61" s="240" t="s">
        <v>1517</v>
      </c>
      <c r="C61" s="28"/>
      <c r="D61" s="26">
        <v>122013</v>
      </c>
      <c r="E61" s="26" t="s">
        <v>1518</v>
      </c>
    </row>
    <row r="62" spans="1:5" ht="15.5" x14ac:dyDescent="0.3">
      <c r="A62" s="253"/>
      <c r="B62" s="240"/>
      <c r="C62" s="28"/>
      <c r="D62" s="26">
        <v>122014</v>
      </c>
      <c r="E62" s="26" t="s">
        <v>1519</v>
      </c>
    </row>
    <row r="63" spans="1:5" ht="31" x14ac:dyDescent="0.3">
      <c r="A63" s="26">
        <v>122016</v>
      </c>
      <c r="B63" s="26" t="s">
        <v>8</v>
      </c>
      <c r="C63" s="28"/>
      <c r="D63" s="26">
        <v>122014</v>
      </c>
      <c r="E63" s="26" t="s">
        <v>1519</v>
      </c>
    </row>
    <row r="64" spans="1:5" ht="15.5" x14ac:dyDescent="0.3">
      <c r="A64" s="26">
        <v>122017</v>
      </c>
      <c r="B64" s="26" t="s">
        <v>1520</v>
      </c>
      <c r="C64" s="28"/>
      <c r="D64" s="26">
        <v>122013</v>
      </c>
      <c r="E64" s="26" t="s">
        <v>1518</v>
      </c>
    </row>
    <row r="65" spans="1:5" ht="15.5" x14ac:dyDescent="0.3">
      <c r="A65" s="26">
        <v>122019</v>
      </c>
      <c r="B65" s="26" t="s">
        <v>1521</v>
      </c>
      <c r="C65" s="28"/>
      <c r="D65" s="26">
        <v>122014</v>
      </c>
      <c r="E65" s="26" t="s">
        <v>1519</v>
      </c>
    </row>
    <row r="66" spans="1:5" ht="15.5" x14ac:dyDescent="0.3">
      <c r="A66" s="26">
        <v>122020</v>
      </c>
      <c r="B66" s="26" t="s">
        <v>1522</v>
      </c>
      <c r="C66" s="28"/>
      <c r="D66" s="26">
        <v>122014</v>
      </c>
      <c r="E66" s="26" t="s">
        <v>1519</v>
      </c>
    </row>
    <row r="67" spans="1:5" ht="15.5" x14ac:dyDescent="0.3">
      <c r="A67" s="26">
        <v>122022</v>
      </c>
      <c r="B67" s="26" t="s">
        <v>1523</v>
      </c>
      <c r="C67" s="28"/>
      <c r="D67" s="26">
        <v>122014</v>
      </c>
      <c r="E67" s="26" t="s">
        <v>1519</v>
      </c>
    </row>
    <row r="68" spans="1:5" ht="15.5" x14ac:dyDescent="0.3">
      <c r="A68" s="26">
        <v>122023</v>
      </c>
      <c r="B68" s="26" t="s">
        <v>1524</v>
      </c>
      <c r="C68" s="28"/>
      <c r="D68" s="26">
        <v>122014</v>
      </c>
      <c r="E68" s="26" t="s">
        <v>1519</v>
      </c>
    </row>
    <row r="69" spans="1:5" ht="15.5" x14ac:dyDescent="0.3">
      <c r="A69" s="26">
        <v>122025</v>
      </c>
      <c r="B69" s="26" t="s">
        <v>1525</v>
      </c>
      <c r="C69" s="28"/>
      <c r="D69" s="26">
        <v>122014</v>
      </c>
      <c r="E69" s="26" t="s">
        <v>1519</v>
      </c>
    </row>
    <row r="70" spans="1:5" ht="15.5" x14ac:dyDescent="0.3">
      <c r="A70" s="26">
        <v>122026</v>
      </c>
      <c r="B70" s="26" t="s">
        <v>1526</v>
      </c>
      <c r="C70" s="28"/>
      <c r="D70" s="26">
        <v>122014</v>
      </c>
      <c r="E70" s="26" t="s">
        <v>1519</v>
      </c>
    </row>
    <row r="71" spans="1:5" ht="47.25" customHeight="1" x14ac:dyDescent="0.3">
      <c r="A71" s="243">
        <v>1221</v>
      </c>
      <c r="B71" s="243" t="s">
        <v>1503</v>
      </c>
      <c r="C71" s="29"/>
      <c r="D71" s="27">
        <v>1201</v>
      </c>
      <c r="E71" s="27" t="s">
        <v>1527</v>
      </c>
    </row>
    <row r="72" spans="1:5" ht="47.25" customHeight="1" x14ac:dyDescent="0.3">
      <c r="A72" s="243"/>
      <c r="B72" s="243"/>
      <c r="C72" s="29"/>
      <c r="D72" s="27">
        <v>1202</v>
      </c>
      <c r="E72" s="27" t="s">
        <v>1528</v>
      </c>
    </row>
    <row r="73" spans="1:5" ht="15.5" x14ac:dyDescent="0.3">
      <c r="A73" s="24">
        <v>122101</v>
      </c>
      <c r="B73" s="24" t="s">
        <v>143</v>
      </c>
      <c r="C73" s="25"/>
      <c r="D73" s="26">
        <v>120101</v>
      </c>
      <c r="E73" s="26" t="s">
        <v>1529</v>
      </c>
    </row>
    <row r="74" spans="1:5" ht="15.5" x14ac:dyDescent="0.3">
      <c r="A74" s="24">
        <v>122102</v>
      </c>
      <c r="B74" s="24" t="s">
        <v>144</v>
      </c>
      <c r="C74" s="25"/>
      <c r="D74" s="26">
        <v>120106</v>
      </c>
      <c r="E74" s="26" t="s">
        <v>1530</v>
      </c>
    </row>
    <row r="75" spans="1:5" ht="15.5" x14ac:dyDescent="0.3">
      <c r="A75" s="24">
        <v>122103</v>
      </c>
      <c r="B75" s="24" t="s">
        <v>1531</v>
      </c>
      <c r="C75" s="25"/>
      <c r="D75" s="26">
        <v>120110</v>
      </c>
      <c r="E75" s="26" t="s">
        <v>1532</v>
      </c>
    </row>
    <row r="76" spans="1:5" ht="15.5" x14ac:dyDescent="0.3">
      <c r="A76" s="24">
        <v>122104</v>
      </c>
      <c r="B76" s="24" t="s">
        <v>1533</v>
      </c>
      <c r="C76" s="25"/>
      <c r="D76" s="26">
        <v>120131</v>
      </c>
      <c r="E76" s="26" t="s">
        <v>1534</v>
      </c>
    </row>
    <row r="77" spans="1:5" ht="15.5" x14ac:dyDescent="0.3">
      <c r="A77" s="24">
        <v>122105</v>
      </c>
      <c r="B77" s="24" t="s">
        <v>1535</v>
      </c>
      <c r="C77" s="25"/>
      <c r="D77" s="26">
        <v>120140</v>
      </c>
      <c r="E77" s="26" t="s">
        <v>1536</v>
      </c>
    </row>
    <row r="78" spans="1:5" ht="15.5" x14ac:dyDescent="0.3">
      <c r="A78" s="24">
        <v>122106</v>
      </c>
      <c r="B78" s="24" t="s">
        <v>1537</v>
      </c>
      <c r="C78" s="25"/>
      <c r="D78" s="26">
        <v>120141</v>
      </c>
      <c r="E78" s="26" t="s">
        <v>1538</v>
      </c>
    </row>
    <row r="79" spans="1:5" ht="15.5" x14ac:dyDescent="0.3">
      <c r="A79" s="24">
        <v>122107</v>
      </c>
      <c r="B79" s="24" t="s">
        <v>1539</v>
      </c>
      <c r="C79" s="25"/>
      <c r="D79" s="26">
        <v>120142</v>
      </c>
      <c r="E79" s="26" t="s">
        <v>1540</v>
      </c>
    </row>
    <row r="80" spans="1:5" ht="15.5" x14ac:dyDescent="0.3">
      <c r="A80" s="24">
        <v>122108</v>
      </c>
      <c r="B80" s="24" t="s">
        <v>184</v>
      </c>
      <c r="C80" s="25"/>
      <c r="D80" s="26">
        <v>120143</v>
      </c>
      <c r="E80" s="26" t="s">
        <v>177</v>
      </c>
    </row>
    <row r="81" spans="1:5" ht="15.5" x14ac:dyDescent="0.3">
      <c r="A81" s="24">
        <v>122109</v>
      </c>
      <c r="B81" s="24" t="s">
        <v>1541</v>
      </c>
      <c r="C81" s="25"/>
      <c r="D81" s="26">
        <v>120145</v>
      </c>
      <c r="E81" s="26" t="s">
        <v>1542</v>
      </c>
    </row>
    <row r="82" spans="1:5" ht="15.5" x14ac:dyDescent="0.3">
      <c r="A82" s="26">
        <v>122110</v>
      </c>
      <c r="B82" s="26" t="s">
        <v>1543</v>
      </c>
      <c r="C82" s="28"/>
      <c r="D82" s="26">
        <v>120146</v>
      </c>
      <c r="E82" s="26" t="s">
        <v>1544</v>
      </c>
    </row>
    <row r="83" spans="1:5" ht="15.5" x14ac:dyDescent="0.3">
      <c r="A83" s="26">
        <v>122111</v>
      </c>
      <c r="B83" s="26" t="s">
        <v>1545</v>
      </c>
      <c r="C83" s="28"/>
      <c r="D83" s="26">
        <v>120147</v>
      </c>
      <c r="E83" s="26" t="s">
        <v>1546</v>
      </c>
    </row>
    <row r="84" spans="1:5" ht="15.5" x14ac:dyDescent="0.3">
      <c r="A84" s="26">
        <v>122112</v>
      </c>
      <c r="B84" s="26" t="s">
        <v>1547</v>
      </c>
      <c r="C84" s="28"/>
      <c r="D84" s="26">
        <v>120335</v>
      </c>
      <c r="E84" s="26" t="s">
        <v>1548</v>
      </c>
    </row>
    <row r="85" spans="1:5" ht="15.5" x14ac:dyDescent="0.3">
      <c r="A85" s="26">
        <v>122113</v>
      </c>
      <c r="B85" s="26" t="s">
        <v>9</v>
      </c>
      <c r="C85" s="28"/>
      <c r="D85" s="26">
        <v>120201</v>
      </c>
      <c r="E85" s="26" t="s">
        <v>1549</v>
      </c>
    </row>
    <row r="86" spans="1:5" ht="15.5" x14ac:dyDescent="0.3">
      <c r="A86" s="26">
        <v>122114</v>
      </c>
      <c r="B86" s="26" t="s">
        <v>1550</v>
      </c>
      <c r="C86" s="28"/>
      <c r="D86" s="26">
        <v>120202</v>
      </c>
      <c r="E86" s="26" t="s">
        <v>1551</v>
      </c>
    </row>
    <row r="87" spans="1:5" ht="15.5" x14ac:dyDescent="0.3">
      <c r="A87" s="26">
        <v>122115</v>
      </c>
      <c r="B87" s="26" t="s">
        <v>1552</v>
      </c>
      <c r="C87" s="28"/>
      <c r="D87" s="26">
        <v>120203</v>
      </c>
      <c r="E87" s="26" t="s">
        <v>1553</v>
      </c>
    </row>
    <row r="88" spans="1:5" ht="15.5" x14ac:dyDescent="0.3">
      <c r="A88" s="26">
        <v>122116</v>
      </c>
      <c r="B88" s="26" t="s">
        <v>1554</v>
      </c>
      <c r="C88" s="28"/>
      <c r="D88" s="26">
        <v>120204</v>
      </c>
      <c r="E88" s="26" t="s">
        <v>1555</v>
      </c>
    </row>
    <row r="89" spans="1:5" ht="15.5" x14ac:dyDescent="0.3">
      <c r="A89" s="26">
        <v>122117</v>
      </c>
      <c r="B89" s="26" t="s">
        <v>1556</v>
      </c>
      <c r="C89" s="28"/>
      <c r="D89" s="26">
        <v>120205</v>
      </c>
      <c r="E89" s="26" t="s">
        <v>1557</v>
      </c>
    </row>
    <row r="90" spans="1:5" ht="15.5" x14ac:dyDescent="0.3">
      <c r="A90" s="26">
        <v>122118</v>
      </c>
      <c r="B90" s="26" t="s">
        <v>1558</v>
      </c>
      <c r="C90" s="28"/>
      <c r="D90" s="26">
        <v>120305</v>
      </c>
      <c r="E90" s="26" t="s">
        <v>1559</v>
      </c>
    </row>
    <row r="91" spans="1:5" ht="15.5" x14ac:dyDescent="0.3">
      <c r="A91" s="26">
        <v>122119</v>
      </c>
      <c r="B91" s="26" t="s">
        <v>1560</v>
      </c>
      <c r="C91" s="28"/>
      <c r="D91" s="26">
        <v>120144</v>
      </c>
      <c r="E91" s="26" t="s">
        <v>1561</v>
      </c>
    </row>
    <row r="92" spans="1:5" ht="31.5" customHeight="1" x14ac:dyDescent="0.3">
      <c r="A92" s="240">
        <v>122190</v>
      </c>
      <c r="B92" s="240" t="s">
        <v>1562</v>
      </c>
      <c r="C92" s="28"/>
      <c r="D92" s="26">
        <v>120190</v>
      </c>
      <c r="E92" s="26" t="s">
        <v>1563</v>
      </c>
    </row>
    <row r="93" spans="1:5" ht="31.5" customHeight="1" x14ac:dyDescent="0.3">
      <c r="A93" s="240"/>
      <c r="B93" s="240"/>
      <c r="C93" s="28"/>
      <c r="D93" s="26">
        <v>120290</v>
      </c>
      <c r="E93" s="26" t="s">
        <v>1564</v>
      </c>
    </row>
    <row r="94" spans="1:5" ht="46.5" x14ac:dyDescent="0.3">
      <c r="A94" s="220">
        <v>1222</v>
      </c>
      <c r="B94" s="220" t="s">
        <v>1565</v>
      </c>
      <c r="C94" s="29"/>
      <c r="D94" s="27">
        <v>1207</v>
      </c>
      <c r="E94" s="27" t="s">
        <v>1566</v>
      </c>
    </row>
    <row r="95" spans="1:5" ht="15.5" x14ac:dyDescent="0.3">
      <c r="A95" s="26">
        <v>122201</v>
      </c>
      <c r="B95" s="26" t="s">
        <v>1567</v>
      </c>
      <c r="C95" s="28"/>
      <c r="D95" s="26">
        <v>120750</v>
      </c>
      <c r="E95" s="26" t="s">
        <v>1568</v>
      </c>
    </row>
    <row r="96" spans="1:5" ht="15.5" x14ac:dyDescent="0.3">
      <c r="A96" s="221">
        <v>122202</v>
      </c>
      <c r="B96" s="221" t="s">
        <v>1569</v>
      </c>
      <c r="C96" s="28"/>
      <c r="D96" s="26">
        <v>120751</v>
      </c>
      <c r="E96" s="26" t="s">
        <v>1570</v>
      </c>
    </row>
    <row r="97" spans="1:5" ht="15.5" x14ac:dyDescent="0.3">
      <c r="A97" s="26">
        <v>122203</v>
      </c>
      <c r="B97" s="26" t="s">
        <v>1571</v>
      </c>
      <c r="C97" s="28"/>
      <c r="D97" s="26">
        <v>120753</v>
      </c>
      <c r="E97" s="26" t="s">
        <v>1571</v>
      </c>
    </row>
    <row r="98" spans="1:5" ht="15.5" x14ac:dyDescent="0.3">
      <c r="A98" s="26">
        <v>122204</v>
      </c>
      <c r="B98" s="26" t="s">
        <v>1572</v>
      </c>
      <c r="C98" s="28"/>
      <c r="D98" s="26">
        <v>120754</v>
      </c>
      <c r="E98" s="26" t="s">
        <v>1573</v>
      </c>
    </row>
    <row r="99" spans="1:5" ht="15.5" x14ac:dyDescent="0.3">
      <c r="A99" s="218">
        <v>122205</v>
      </c>
      <c r="B99" s="218" t="s">
        <v>10</v>
      </c>
      <c r="C99" s="28"/>
      <c r="D99" s="26">
        <v>120755</v>
      </c>
      <c r="E99" s="26" t="s">
        <v>1574</v>
      </c>
    </row>
    <row r="100" spans="1:5" ht="15.5" x14ac:dyDescent="0.3">
      <c r="A100" s="26">
        <v>122206</v>
      </c>
      <c r="B100" s="26" t="s">
        <v>1575</v>
      </c>
      <c r="C100" s="28"/>
      <c r="D100" s="26">
        <v>120756</v>
      </c>
      <c r="E100" s="26" t="s">
        <v>1576</v>
      </c>
    </row>
    <row r="101" spans="1:5" ht="15.5" x14ac:dyDescent="0.3">
      <c r="A101" s="26">
        <v>122207</v>
      </c>
      <c r="B101" s="26" t="s">
        <v>1577</v>
      </c>
      <c r="C101" s="28"/>
      <c r="D101" s="26">
        <v>120725</v>
      </c>
      <c r="E101" s="26" t="s">
        <v>1578</v>
      </c>
    </row>
    <row r="102" spans="1:5" ht="47.25" customHeight="1" x14ac:dyDescent="0.3">
      <c r="A102" s="240">
        <v>122290</v>
      </c>
      <c r="B102" s="240" t="s">
        <v>1579</v>
      </c>
      <c r="C102" s="28"/>
      <c r="D102" s="26">
        <v>120750</v>
      </c>
      <c r="E102" s="26" t="s">
        <v>1568</v>
      </c>
    </row>
    <row r="103" spans="1:5" ht="15.5" x14ac:dyDescent="0.3">
      <c r="A103" s="240"/>
      <c r="B103" s="240"/>
      <c r="C103" s="28"/>
      <c r="D103" s="26">
        <v>120751</v>
      </c>
      <c r="E103" s="26" t="s">
        <v>1570</v>
      </c>
    </row>
    <row r="104" spans="1:5" ht="15.5" x14ac:dyDescent="0.3">
      <c r="A104" s="240"/>
      <c r="B104" s="240"/>
      <c r="C104" s="28"/>
      <c r="D104" s="26">
        <v>120753</v>
      </c>
      <c r="E104" s="26" t="s">
        <v>1571</v>
      </c>
    </row>
    <row r="105" spans="1:5" ht="15.5" x14ac:dyDescent="0.3">
      <c r="A105" s="240"/>
      <c r="B105" s="240"/>
      <c r="C105" s="28"/>
      <c r="D105" s="26">
        <v>120754</v>
      </c>
      <c r="E105" s="26" t="s">
        <v>1573</v>
      </c>
    </row>
    <row r="106" spans="1:5" ht="15.5" x14ac:dyDescent="0.3">
      <c r="A106" s="240"/>
      <c r="B106" s="240"/>
      <c r="C106" s="28"/>
      <c r="D106" s="26">
        <v>120755</v>
      </c>
      <c r="E106" s="26" t="s">
        <v>1574</v>
      </c>
    </row>
    <row r="107" spans="1:5" ht="15.5" x14ac:dyDescent="0.3">
      <c r="A107" s="240"/>
      <c r="B107" s="240"/>
      <c r="C107" s="28"/>
      <c r="D107" s="26">
        <v>120756</v>
      </c>
      <c r="E107" s="26" t="s">
        <v>1576</v>
      </c>
    </row>
    <row r="108" spans="1:5" ht="15.5" x14ac:dyDescent="0.3">
      <c r="A108" s="240"/>
      <c r="B108" s="240"/>
      <c r="C108" s="28"/>
      <c r="D108" s="26">
        <v>120725</v>
      </c>
      <c r="E108" s="26" t="s">
        <v>1578</v>
      </c>
    </row>
    <row r="109" spans="1:5" ht="31" x14ac:dyDescent="0.3">
      <c r="A109" s="27">
        <v>1223</v>
      </c>
      <c r="B109" s="27" t="s">
        <v>1580</v>
      </c>
      <c r="C109" s="29"/>
      <c r="D109" s="27">
        <v>1203</v>
      </c>
      <c r="E109" s="27" t="s">
        <v>1581</v>
      </c>
    </row>
    <row r="110" spans="1:5" ht="15.5" x14ac:dyDescent="0.3">
      <c r="A110" s="26">
        <v>122301</v>
      </c>
      <c r="B110" s="26" t="s">
        <v>143</v>
      </c>
      <c r="C110" s="28"/>
      <c r="D110" s="26">
        <v>120309</v>
      </c>
      <c r="E110" s="26" t="s">
        <v>1529</v>
      </c>
    </row>
    <row r="111" spans="1:5" ht="15.5" x14ac:dyDescent="0.3">
      <c r="A111" s="26">
        <v>122302</v>
      </c>
      <c r="B111" s="26" t="s">
        <v>144</v>
      </c>
      <c r="C111" s="28"/>
      <c r="D111" s="26">
        <v>120334</v>
      </c>
      <c r="E111" s="26" t="s">
        <v>1582</v>
      </c>
    </row>
    <row r="112" spans="1:5" ht="15.5" x14ac:dyDescent="0.3">
      <c r="A112" s="26">
        <v>122303</v>
      </c>
      <c r="B112" s="26" t="s">
        <v>1583</v>
      </c>
      <c r="C112" s="28"/>
      <c r="D112" s="26">
        <v>120303</v>
      </c>
      <c r="E112" s="26" t="s">
        <v>1532</v>
      </c>
    </row>
    <row r="113" spans="1:5" ht="15.5" x14ac:dyDescent="0.3">
      <c r="A113" s="26">
        <v>122304</v>
      </c>
      <c r="B113" s="26" t="s">
        <v>1533</v>
      </c>
      <c r="C113" s="28"/>
      <c r="D113" s="26">
        <v>120326</v>
      </c>
      <c r="E113" s="26" t="s">
        <v>1534</v>
      </c>
    </row>
    <row r="114" spans="1:5" ht="15.5" x14ac:dyDescent="0.3">
      <c r="A114" s="26">
        <v>122305</v>
      </c>
      <c r="B114" s="26" t="s">
        <v>1535</v>
      </c>
      <c r="C114" s="28"/>
      <c r="D114" s="26">
        <v>120304</v>
      </c>
      <c r="E114" s="26" t="s">
        <v>1584</v>
      </c>
    </row>
    <row r="115" spans="1:5" ht="15.5" x14ac:dyDescent="0.3">
      <c r="A115" s="26">
        <v>122306</v>
      </c>
      <c r="B115" s="26" t="s">
        <v>1537</v>
      </c>
      <c r="C115" s="28"/>
      <c r="D115" s="26">
        <v>120332</v>
      </c>
      <c r="E115" s="26" t="s">
        <v>1538</v>
      </c>
    </row>
    <row r="116" spans="1:5" ht="15.5" x14ac:dyDescent="0.3">
      <c r="A116" s="26">
        <v>122307</v>
      </c>
      <c r="B116" s="26" t="s">
        <v>1585</v>
      </c>
      <c r="C116" s="28"/>
      <c r="D116" s="26">
        <v>120333</v>
      </c>
      <c r="E116" s="26" t="s">
        <v>1540</v>
      </c>
    </row>
    <row r="117" spans="1:5" ht="15.5" x14ac:dyDescent="0.3">
      <c r="A117" s="26">
        <v>122308</v>
      </c>
      <c r="B117" s="26" t="s">
        <v>184</v>
      </c>
      <c r="C117" s="28"/>
      <c r="D117" s="26">
        <v>120336</v>
      </c>
      <c r="E117" s="26" t="s">
        <v>177</v>
      </c>
    </row>
    <row r="118" spans="1:5" ht="15.5" x14ac:dyDescent="0.3">
      <c r="A118" s="26">
        <v>122309</v>
      </c>
      <c r="B118" s="26" t="s">
        <v>1558</v>
      </c>
      <c r="C118" s="28"/>
      <c r="D118" s="26">
        <v>120305</v>
      </c>
      <c r="E118" s="26" t="s">
        <v>1559</v>
      </c>
    </row>
    <row r="119" spans="1:5" ht="15.5" x14ac:dyDescent="0.3">
      <c r="A119" s="26">
        <v>122310</v>
      </c>
      <c r="B119" s="26" t="s">
        <v>1547</v>
      </c>
      <c r="C119" s="28"/>
      <c r="D119" s="26">
        <v>120335</v>
      </c>
      <c r="E119" s="26" t="s">
        <v>1548</v>
      </c>
    </row>
    <row r="120" spans="1:5" ht="15.5" x14ac:dyDescent="0.3">
      <c r="A120" s="26">
        <v>122311</v>
      </c>
      <c r="B120" s="26" t="s">
        <v>1560</v>
      </c>
      <c r="C120" s="28"/>
      <c r="D120" s="26">
        <v>120337</v>
      </c>
      <c r="E120" s="26" t="s">
        <v>1561</v>
      </c>
    </row>
    <row r="121" spans="1:5" ht="15.5" x14ac:dyDescent="0.3">
      <c r="A121" s="26">
        <v>122390</v>
      </c>
      <c r="B121" s="26" t="s">
        <v>1586</v>
      </c>
      <c r="C121" s="28"/>
      <c r="D121" s="26">
        <v>120390</v>
      </c>
      <c r="E121" s="26" t="s">
        <v>1563</v>
      </c>
    </row>
    <row r="122" spans="1:5" ht="15.5" x14ac:dyDescent="0.3">
      <c r="A122" s="27">
        <v>1225</v>
      </c>
      <c r="B122" s="22" t="s">
        <v>1587</v>
      </c>
      <c r="C122" s="23"/>
      <c r="D122" s="27">
        <v>1208</v>
      </c>
      <c r="E122" s="27" t="s">
        <v>1588</v>
      </c>
    </row>
    <row r="123" spans="1:5" ht="15.5" x14ac:dyDescent="0.3">
      <c r="A123" s="26">
        <v>122501</v>
      </c>
      <c r="B123" s="24" t="s">
        <v>1589</v>
      </c>
      <c r="C123" s="25"/>
      <c r="D123" s="26">
        <v>120851</v>
      </c>
      <c r="E123" s="26" t="s">
        <v>1570</v>
      </c>
    </row>
    <row r="124" spans="1:5" ht="15.5" x14ac:dyDescent="0.3">
      <c r="A124" s="26">
        <v>122502</v>
      </c>
      <c r="B124" s="24" t="s">
        <v>1590</v>
      </c>
      <c r="C124" s="25"/>
      <c r="D124" s="26">
        <v>120826</v>
      </c>
      <c r="E124" s="26" t="s">
        <v>1571</v>
      </c>
    </row>
    <row r="125" spans="1:5" ht="15.5" x14ac:dyDescent="0.3">
      <c r="A125" s="26">
        <v>122503</v>
      </c>
      <c r="B125" s="24" t="s">
        <v>1572</v>
      </c>
      <c r="C125" s="25"/>
      <c r="D125" s="26">
        <v>120831</v>
      </c>
      <c r="E125" s="26" t="s">
        <v>1573</v>
      </c>
    </row>
    <row r="126" spans="1:5" ht="15.5" x14ac:dyDescent="0.3">
      <c r="A126" s="26">
        <v>122504</v>
      </c>
      <c r="B126" s="24" t="s">
        <v>10</v>
      </c>
      <c r="C126" s="25"/>
      <c r="D126" s="26">
        <v>120832</v>
      </c>
      <c r="E126" s="26" t="s">
        <v>1574</v>
      </c>
    </row>
    <row r="127" spans="1:5" ht="15.5" x14ac:dyDescent="0.3">
      <c r="A127" s="26">
        <v>122505</v>
      </c>
      <c r="B127" s="24" t="s">
        <v>1575</v>
      </c>
      <c r="C127" s="25"/>
      <c r="D127" s="26">
        <v>120833</v>
      </c>
      <c r="E127" s="26" t="s">
        <v>1576</v>
      </c>
    </row>
    <row r="128" spans="1:5" ht="15.5" x14ac:dyDescent="0.3">
      <c r="A128" s="27">
        <v>1226</v>
      </c>
      <c r="B128" s="22" t="s">
        <v>1591</v>
      </c>
      <c r="C128" s="23"/>
      <c r="D128" s="27">
        <v>1208</v>
      </c>
      <c r="E128" s="27" t="s">
        <v>1588</v>
      </c>
    </row>
    <row r="129" spans="1:5" ht="15.5" x14ac:dyDescent="0.3">
      <c r="A129" s="26">
        <v>122601</v>
      </c>
      <c r="B129" s="24" t="s">
        <v>1569</v>
      </c>
      <c r="C129" s="25"/>
      <c r="D129" s="26">
        <v>120851</v>
      </c>
      <c r="E129" s="26" t="s">
        <v>1570</v>
      </c>
    </row>
    <row r="130" spans="1:5" ht="15.5" x14ac:dyDescent="0.3">
      <c r="A130" s="26">
        <v>122602</v>
      </c>
      <c r="B130" s="24" t="s">
        <v>1590</v>
      </c>
      <c r="C130" s="25"/>
      <c r="D130" s="26">
        <v>120826</v>
      </c>
      <c r="E130" s="26" t="s">
        <v>1571</v>
      </c>
    </row>
    <row r="131" spans="1:5" ht="15.5" x14ac:dyDescent="0.3">
      <c r="A131" s="26">
        <v>122603</v>
      </c>
      <c r="B131" s="24" t="s">
        <v>1572</v>
      </c>
      <c r="C131" s="25"/>
      <c r="D131" s="26">
        <v>120831</v>
      </c>
      <c r="E131" s="26" t="s">
        <v>1573</v>
      </c>
    </row>
    <row r="132" spans="1:5" ht="15.5" x14ac:dyDescent="0.3">
      <c r="A132" s="26">
        <v>122604</v>
      </c>
      <c r="B132" s="24" t="s">
        <v>147</v>
      </c>
      <c r="C132" s="25"/>
      <c r="D132" s="26">
        <v>120832</v>
      </c>
      <c r="E132" s="26" t="s">
        <v>1574</v>
      </c>
    </row>
    <row r="133" spans="1:5" ht="15.5" x14ac:dyDescent="0.3">
      <c r="A133" s="26">
        <v>122605</v>
      </c>
      <c r="B133" s="24" t="s">
        <v>1575</v>
      </c>
      <c r="C133" s="25"/>
      <c r="D133" s="26">
        <v>120833</v>
      </c>
      <c r="E133" s="26" t="s">
        <v>1576</v>
      </c>
    </row>
    <row r="134" spans="1:5" ht="15.5" x14ac:dyDescent="0.3">
      <c r="A134" s="27">
        <v>1228</v>
      </c>
      <c r="B134" s="22" t="s">
        <v>1592</v>
      </c>
      <c r="C134" s="23"/>
      <c r="D134" s="27">
        <v>1208</v>
      </c>
      <c r="E134" s="27" t="s">
        <v>1588</v>
      </c>
    </row>
    <row r="135" spans="1:5" ht="15.5" x14ac:dyDescent="0.3">
      <c r="A135" s="26">
        <v>122801</v>
      </c>
      <c r="B135" s="24" t="s">
        <v>1589</v>
      </c>
      <c r="C135" s="25"/>
      <c r="D135" s="26">
        <v>120851</v>
      </c>
      <c r="E135" s="26" t="s">
        <v>1570</v>
      </c>
    </row>
    <row r="136" spans="1:5" ht="15.5" x14ac:dyDescent="0.3">
      <c r="A136" s="26">
        <v>122802</v>
      </c>
      <c r="B136" s="24" t="s">
        <v>1590</v>
      </c>
      <c r="C136" s="25"/>
      <c r="D136" s="26">
        <v>120826</v>
      </c>
      <c r="E136" s="26" t="s">
        <v>1571</v>
      </c>
    </row>
    <row r="137" spans="1:5" ht="15.5" x14ac:dyDescent="0.3">
      <c r="A137" s="26">
        <v>122803</v>
      </c>
      <c r="B137" s="24" t="s">
        <v>1572</v>
      </c>
      <c r="C137" s="25"/>
      <c r="D137" s="26">
        <v>120831</v>
      </c>
      <c r="E137" s="26" t="s">
        <v>1573</v>
      </c>
    </row>
    <row r="138" spans="1:5" ht="15.5" x14ac:dyDescent="0.3">
      <c r="A138" s="26">
        <v>122804</v>
      </c>
      <c r="B138" s="24" t="s">
        <v>10</v>
      </c>
      <c r="C138" s="25"/>
      <c r="D138" s="26">
        <v>120832</v>
      </c>
      <c r="E138" s="26" t="s">
        <v>1574</v>
      </c>
    </row>
    <row r="139" spans="1:5" ht="15.5" x14ac:dyDescent="0.3">
      <c r="A139" s="26">
        <v>122805</v>
      </c>
      <c r="B139" s="24" t="s">
        <v>1575</v>
      </c>
      <c r="C139" s="25"/>
      <c r="D139" s="26">
        <v>120833</v>
      </c>
      <c r="E139" s="26" t="s">
        <v>1576</v>
      </c>
    </row>
    <row r="140" spans="1:5" ht="15.5" x14ac:dyDescent="0.3">
      <c r="A140" s="27">
        <v>1229</v>
      </c>
      <c r="B140" s="22" t="s">
        <v>1593</v>
      </c>
      <c r="C140" s="23"/>
      <c r="D140" s="27">
        <v>1208</v>
      </c>
      <c r="E140" s="27" t="s">
        <v>1588</v>
      </c>
    </row>
    <row r="141" spans="1:5" ht="15.5" x14ac:dyDescent="0.3">
      <c r="A141" s="26">
        <v>122901</v>
      </c>
      <c r="B141" s="24" t="s">
        <v>1589</v>
      </c>
      <c r="C141" s="25"/>
      <c r="D141" s="26">
        <v>120851</v>
      </c>
      <c r="E141" s="26" t="s">
        <v>1570</v>
      </c>
    </row>
    <row r="142" spans="1:5" ht="15.5" x14ac:dyDescent="0.3">
      <c r="A142" s="26">
        <v>122902</v>
      </c>
      <c r="B142" s="24" t="s">
        <v>1590</v>
      </c>
      <c r="C142" s="25"/>
      <c r="D142" s="26">
        <v>120826</v>
      </c>
      <c r="E142" s="26" t="s">
        <v>1571</v>
      </c>
    </row>
    <row r="143" spans="1:5" ht="15.5" x14ac:dyDescent="0.3">
      <c r="A143" s="26">
        <v>122903</v>
      </c>
      <c r="B143" s="24" t="s">
        <v>1572</v>
      </c>
      <c r="C143" s="25"/>
      <c r="D143" s="26">
        <v>120831</v>
      </c>
      <c r="E143" s="26" t="s">
        <v>1573</v>
      </c>
    </row>
    <row r="144" spans="1:5" ht="15.5" x14ac:dyDescent="0.3">
      <c r="A144" s="219">
        <v>122904</v>
      </c>
      <c r="B144" s="219" t="s">
        <v>10</v>
      </c>
      <c r="C144" s="25"/>
      <c r="D144" s="26">
        <v>120832</v>
      </c>
      <c r="E144" s="26" t="s">
        <v>1574</v>
      </c>
    </row>
    <row r="145" spans="1:5" ht="15.5" x14ac:dyDescent="0.3">
      <c r="A145" s="26">
        <v>122905</v>
      </c>
      <c r="B145" s="24" t="s">
        <v>1575</v>
      </c>
      <c r="C145" s="25"/>
      <c r="D145" s="26">
        <v>120833</v>
      </c>
      <c r="E145" s="26" t="s">
        <v>1576</v>
      </c>
    </row>
    <row r="146" spans="1:5" ht="15.5" x14ac:dyDescent="0.3">
      <c r="A146" s="27">
        <v>1231</v>
      </c>
      <c r="B146" s="22" t="s">
        <v>1594</v>
      </c>
      <c r="C146" s="23"/>
      <c r="D146" s="27">
        <v>1208</v>
      </c>
      <c r="E146" s="27" t="s">
        <v>1588</v>
      </c>
    </row>
    <row r="147" spans="1:5" ht="15.5" x14ac:dyDescent="0.3">
      <c r="A147" s="26">
        <v>123101</v>
      </c>
      <c r="B147" s="24" t="s">
        <v>1589</v>
      </c>
      <c r="C147" s="25"/>
      <c r="D147" s="26">
        <v>120851</v>
      </c>
      <c r="E147" s="26" t="s">
        <v>1570</v>
      </c>
    </row>
    <row r="148" spans="1:5" ht="15.5" x14ac:dyDescent="0.3">
      <c r="A148" s="26">
        <v>123102</v>
      </c>
      <c r="B148" s="24" t="s">
        <v>1590</v>
      </c>
      <c r="C148" s="25"/>
      <c r="D148" s="26">
        <v>120826</v>
      </c>
      <c r="E148" s="26" t="s">
        <v>1571</v>
      </c>
    </row>
    <row r="149" spans="1:5" ht="15.5" x14ac:dyDescent="0.3">
      <c r="A149" s="26">
        <v>123103</v>
      </c>
      <c r="B149" s="24" t="s">
        <v>1572</v>
      </c>
      <c r="C149" s="25"/>
      <c r="D149" s="26">
        <v>120831</v>
      </c>
      <c r="E149" s="26" t="s">
        <v>1573</v>
      </c>
    </row>
    <row r="150" spans="1:5" ht="15.5" x14ac:dyDescent="0.3">
      <c r="A150" s="26">
        <v>123104</v>
      </c>
      <c r="B150" s="24" t="s">
        <v>10</v>
      </c>
      <c r="C150" s="25"/>
      <c r="D150" s="26">
        <v>120832</v>
      </c>
      <c r="E150" s="26" t="s">
        <v>1574</v>
      </c>
    </row>
    <row r="151" spans="1:5" ht="15.5" x14ac:dyDescent="0.3">
      <c r="A151" s="26">
        <v>123105</v>
      </c>
      <c r="B151" s="24" t="s">
        <v>1575</v>
      </c>
      <c r="C151" s="25"/>
      <c r="D151" s="26">
        <v>120833</v>
      </c>
      <c r="E151" s="26" t="s">
        <v>1576</v>
      </c>
    </row>
    <row r="152" spans="1:5" ht="15.5" x14ac:dyDescent="0.3">
      <c r="A152" s="27">
        <v>1232</v>
      </c>
      <c r="B152" s="22" t="s">
        <v>1595</v>
      </c>
      <c r="C152" s="23"/>
      <c r="D152" s="27">
        <v>1208</v>
      </c>
      <c r="E152" s="27" t="s">
        <v>1588</v>
      </c>
    </row>
    <row r="153" spans="1:5" ht="15.5" x14ac:dyDescent="0.3">
      <c r="A153" s="26">
        <v>123201</v>
      </c>
      <c r="B153" s="24" t="s">
        <v>1589</v>
      </c>
      <c r="C153" s="25"/>
      <c r="D153" s="26">
        <v>120851</v>
      </c>
      <c r="E153" s="26" t="s">
        <v>1570</v>
      </c>
    </row>
    <row r="154" spans="1:5" ht="15.5" x14ac:dyDescent="0.3">
      <c r="A154" s="26">
        <v>123202</v>
      </c>
      <c r="B154" s="24" t="s">
        <v>1590</v>
      </c>
      <c r="C154" s="25"/>
      <c r="D154" s="26">
        <v>120826</v>
      </c>
      <c r="E154" s="26" t="s">
        <v>1571</v>
      </c>
    </row>
    <row r="155" spans="1:5" ht="15.5" x14ac:dyDescent="0.3">
      <c r="A155" s="26">
        <v>123203</v>
      </c>
      <c r="B155" s="24" t="s">
        <v>1572</v>
      </c>
      <c r="C155" s="25"/>
      <c r="D155" s="26">
        <v>120831</v>
      </c>
      <c r="E155" s="26" t="s">
        <v>1573</v>
      </c>
    </row>
    <row r="156" spans="1:5" ht="15.5" x14ac:dyDescent="0.3">
      <c r="A156" s="26">
        <v>123204</v>
      </c>
      <c r="B156" s="26" t="s">
        <v>10</v>
      </c>
      <c r="C156" s="28"/>
      <c r="D156" s="26">
        <v>120832</v>
      </c>
      <c r="E156" s="26" t="s">
        <v>1574</v>
      </c>
    </row>
    <row r="157" spans="1:5" ht="15.5" x14ac:dyDescent="0.3">
      <c r="A157" s="26">
        <v>123205</v>
      </c>
      <c r="B157" s="26" t="s">
        <v>1575</v>
      </c>
      <c r="C157" s="28"/>
      <c r="D157" s="26">
        <v>120833</v>
      </c>
      <c r="E157" s="26" t="s">
        <v>1576</v>
      </c>
    </row>
    <row r="158" spans="1:5" ht="31" x14ac:dyDescent="0.3">
      <c r="A158" s="27">
        <v>1234</v>
      </c>
      <c r="B158" s="27" t="s">
        <v>1596</v>
      </c>
      <c r="C158" s="29"/>
      <c r="D158" s="27">
        <v>1204</v>
      </c>
      <c r="E158" s="27" t="s">
        <v>1597</v>
      </c>
    </row>
    <row r="159" spans="1:5" ht="15.5" x14ac:dyDescent="0.3">
      <c r="A159" s="26">
        <v>123401</v>
      </c>
      <c r="B159" s="26" t="s">
        <v>1598</v>
      </c>
      <c r="C159" s="28"/>
      <c r="D159" s="26">
        <v>120401</v>
      </c>
      <c r="E159" s="26" t="s">
        <v>1599</v>
      </c>
    </row>
    <row r="160" spans="1:5" ht="15.5" x14ac:dyDescent="0.3">
      <c r="A160" s="26">
        <v>123402</v>
      </c>
      <c r="B160" s="26" t="s">
        <v>1600</v>
      </c>
      <c r="C160" s="28"/>
      <c r="D160" s="26">
        <v>120402</v>
      </c>
      <c r="E160" s="26" t="s">
        <v>1601</v>
      </c>
    </row>
    <row r="161" spans="1:5" ht="15.5" x14ac:dyDescent="0.3">
      <c r="A161" s="26">
        <v>123403</v>
      </c>
      <c r="B161" s="26" t="s">
        <v>1602</v>
      </c>
      <c r="C161" s="28"/>
      <c r="D161" s="26">
        <v>120401</v>
      </c>
      <c r="E161" s="26" t="s">
        <v>1599</v>
      </c>
    </row>
    <row r="162" spans="1:5" ht="15.5" x14ac:dyDescent="0.3">
      <c r="A162" s="26">
        <v>123404</v>
      </c>
      <c r="B162" s="26" t="s">
        <v>1603</v>
      </c>
      <c r="C162" s="28"/>
      <c r="D162" s="26">
        <v>120402</v>
      </c>
      <c r="E162" s="26" t="s">
        <v>1601</v>
      </c>
    </row>
    <row r="163" spans="1:5" ht="15.5" x14ac:dyDescent="0.3">
      <c r="A163" s="26">
        <v>123405</v>
      </c>
      <c r="B163" s="26" t="s">
        <v>1604</v>
      </c>
      <c r="C163" s="28"/>
      <c r="D163" s="26">
        <v>120401</v>
      </c>
      <c r="E163" s="26" t="s">
        <v>1599</v>
      </c>
    </row>
    <row r="164" spans="1:5" ht="15.5" x14ac:dyDescent="0.3">
      <c r="A164" s="26">
        <v>123406</v>
      </c>
      <c r="B164" s="26" t="s">
        <v>1605</v>
      </c>
      <c r="C164" s="28"/>
      <c r="D164" s="26">
        <v>120402</v>
      </c>
      <c r="E164" s="26" t="s">
        <v>1601</v>
      </c>
    </row>
    <row r="165" spans="1:5" ht="15.5" x14ac:dyDescent="0.3">
      <c r="A165" s="31">
        <v>123407</v>
      </c>
      <c r="B165" s="26" t="s">
        <v>1606</v>
      </c>
      <c r="C165" s="28"/>
      <c r="D165" s="26">
        <v>120401</v>
      </c>
      <c r="E165" s="26" t="s">
        <v>1599</v>
      </c>
    </row>
    <row r="166" spans="1:5" ht="15.5" x14ac:dyDescent="0.3">
      <c r="A166" s="26">
        <v>123408</v>
      </c>
      <c r="B166" s="26" t="s">
        <v>1607</v>
      </c>
      <c r="C166" s="28"/>
      <c r="D166" s="26">
        <v>120402</v>
      </c>
      <c r="E166" s="26" t="s">
        <v>1601</v>
      </c>
    </row>
    <row r="167" spans="1:5" ht="15.5" x14ac:dyDescent="0.3">
      <c r="A167" s="26">
        <v>123409</v>
      </c>
      <c r="B167" s="26" t="s">
        <v>1608</v>
      </c>
      <c r="C167" s="28"/>
      <c r="D167" s="32">
        <v>191038</v>
      </c>
      <c r="E167" s="32" t="s">
        <v>1609</v>
      </c>
    </row>
    <row r="168" spans="1:5" ht="15.5" x14ac:dyDescent="0.3">
      <c r="A168" s="243">
        <v>1235</v>
      </c>
      <c r="B168" s="243" t="s">
        <v>1610</v>
      </c>
      <c r="C168" s="29"/>
      <c r="D168" s="27">
        <v>1217</v>
      </c>
      <c r="E168" s="27" t="s">
        <v>1611</v>
      </c>
    </row>
    <row r="169" spans="1:5" ht="31" x14ac:dyDescent="0.3">
      <c r="A169" s="243"/>
      <c r="B169" s="243"/>
      <c r="C169" s="29"/>
      <c r="D169" s="33">
        <v>2311</v>
      </c>
      <c r="E169" s="34" t="s">
        <v>1612</v>
      </c>
    </row>
    <row r="170" spans="1:5" ht="31" x14ac:dyDescent="0.3">
      <c r="A170" s="243"/>
      <c r="B170" s="243"/>
      <c r="C170" s="29"/>
      <c r="D170" s="27">
        <v>2312</v>
      </c>
      <c r="E170" s="27" t="s">
        <v>1613</v>
      </c>
    </row>
    <row r="171" spans="1:5" ht="15.5" x14ac:dyDescent="0.3">
      <c r="A171" s="240">
        <v>123501</v>
      </c>
      <c r="B171" s="240" t="s">
        <v>1598</v>
      </c>
      <c r="C171" s="28"/>
      <c r="D171" s="35">
        <v>121701</v>
      </c>
      <c r="E171" s="35" t="s">
        <v>1599</v>
      </c>
    </row>
    <row r="172" spans="1:5" ht="15.5" x14ac:dyDescent="0.3">
      <c r="A172" s="240"/>
      <c r="B172" s="240"/>
      <c r="C172" s="28"/>
      <c r="D172" s="36">
        <v>231101</v>
      </c>
      <c r="E172" s="37" t="s">
        <v>1614</v>
      </c>
    </row>
    <row r="173" spans="1:5" ht="15.5" x14ac:dyDescent="0.3">
      <c r="A173" s="240"/>
      <c r="B173" s="240"/>
      <c r="C173" s="28"/>
      <c r="D173" s="38">
        <v>231201</v>
      </c>
      <c r="E173" s="39" t="s">
        <v>1614</v>
      </c>
    </row>
    <row r="174" spans="1:5" ht="15.5" x14ac:dyDescent="0.3">
      <c r="A174" s="240">
        <v>123502</v>
      </c>
      <c r="B174" s="240" t="s">
        <v>1600</v>
      </c>
      <c r="C174" s="28"/>
      <c r="D174" s="35">
        <v>121702</v>
      </c>
      <c r="E174" s="35" t="s">
        <v>1601</v>
      </c>
    </row>
    <row r="175" spans="1:5" ht="15.5" x14ac:dyDescent="0.3">
      <c r="A175" s="240"/>
      <c r="B175" s="240"/>
      <c r="C175" s="28"/>
      <c r="D175" s="36">
        <v>231102</v>
      </c>
      <c r="E175" s="37" t="s">
        <v>1615</v>
      </c>
    </row>
    <row r="176" spans="1:5" ht="15.5" x14ac:dyDescent="0.3">
      <c r="A176" s="240"/>
      <c r="B176" s="240"/>
      <c r="C176" s="28"/>
      <c r="D176" s="38">
        <v>231202</v>
      </c>
      <c r="E176" s="39" t="s">
        <v>1615</v>
      </c>
    </row>
    <row r="177" spans="1:5" ht="15.5" x14ac:dyDescent="0.3">
      <c r="A177" s="240">
        <v>123503</v>
      </c>
      <c r="B177" s="240" t="s">
        <v>1602</v>
      </c>
      <c r="C177" s="28"/>
      <c r="D177" s="35">
        <v>121701</v>
      </c>
      <c r="E177" s="35" t="s">
        <v>1599</v>
      </c>
    </row>
    <row r="178" spans="1:5" ht="15.5" x14ac:dyDescent="0.3">
      <c r="A178" s="240"/>
      <c r="B178" s="240"/>
      <c r="C178" s="28"/>
      <c r="D178" s="36">
        <v>231101</v>
      </c>
      <c r="E178" s="37" t="s">
        <v>1614</v>
      </c>
    </row>
    <row r="179" spans="1:5" ht="15.5" x14ac:dyDescent="0.3">
      <c r="A179" s="240"/>
      <c r="B179" s="240"/>
      <c r="C179" s="28"/>
      <c r="D179" s="38">
        <v>231201</v>
      </c>
      <c r="E179" s="39" t="s">
        <v>1614</v>
      </c>
    </row>
    <row r="180" spans="1:5" ht="15.5" x14ac:dyDescent="0.3">
      <c r="A180" s="240">
        <v>123504</v>
      </c>
      <c r="B180" s="240" t="s">
        <v>1603</v>
      </c>
      <c r="C180" s="28"/>
      <c r="D180" s="35">
        <v>121702</v>
      </c>
      <c r="E180" s="35" t="s">
        <v>1601</v>
      </c>
    </row>
    <row r="181" spans="1:5" ht="15.5" x14ac:dyDescent="0.3">
      <c r="A181" s="240"/>
      <c r="B181" s="240"/>
      <c r="C181" s="28"/>
      <c r="D181" s="36">
        <v>231102</v>
      </c>
      <c r="E181" s="37" t="s">
        <v>1615</v>
      </c>
    </row>
    <row r="182" spans="1:5" ht="15.5" x14ac:dyDescent="0.3">
      <c r="A182" s="240"/>
      <c r="B182" s="240"/>
      <c r="C182" s="28"/>
      <c r="D182" s="38">
        <v>231202</v>
      </c>
      <c r="E182" s="39" t="s">
        <v>1615</v>
      </c>
    </row>
    <row r="183" spans="1:5" ht="15.5" x14ac:dyDescent="0.3">
      <c r="A183" s="240">
        <v>123505</v>
      </c>
      <c r="B183" s="240" t="s">
        <v>1604</v>
      </c>
      <c r="C183" s="28"/>
      <c r="D183" s="35">
        <v>121701</v>
      </c>
      <c r="E183" s="35" t="s">
        <v>1599</v>
      </c>
    </row>
    <row r="184" spans="1:5" ht="15.5" x14ac:dyDescent="0.3">
      <c r="A184" s="240"/>
      <c r="B184" s="240"/>
      <c r="C184" s="28"/>
      <c r="D184" s="36">
        <v>231101</v>
      </c>
      <c r="E184" s="37" t="s">
        <v>1614</v>
      </c>
    </row>
    <row r="185" spans="1:5" ht="15.5" x14ac:dyDescent="0.3">
      <c r="A185" s="240"/>
      <c r="B185" s="240"/>
      <c r="C185" s="28"/>
      <c r="D185" s="38">
        <v>231201</v>
      </c>
      <c r="E185" s="39" t="s">
        <v>1614</v>
      </c>
    </row>
    <row r="186" spans="1:5" ht="15.5" x14ac:dyDescent="0.3">
      <c r="A186" s="240">
        <v>123506</v>
      </c>
      <c r="B186" s="240" t="s">
        <v>1605</v>
      </c>
      <c r="C186" s="28"/>
      <c r="D186" s="35">
        <v>121702</v>
      </c>
      <c r="E186" s="35" t="s">
        <v>1601</v>
      </c>
    </row>
    <row r="187" spans="1:5" ht="15.5" x14ac:dyDescent="0.3">
      <c r="A187" s="240"/>
      <c r="B187" s="240"/>
      <c r="C187" s="28"/>
      <c r="D187" s="36">
        <v>231102</v>
      </c>
      <c r="E187" s="37" t="s">
        <v>1615</v>
      </c>
    </row>
    <row r="188" spans="1:5" ht="15.5" x14ac:dyDescent="0.3">
      <c r="A188" s="240"/>
      <c r="B188" s="240"/>
      <c r="C188" s="28"/>
      <c r="D188" s="38">
        <v>231202</v>
      </c>
      <c r="E188" s="39" t="s">
        <v>1615</v>
      </c>
    </row>
    <row r="189" spans="1:5" ht="15.5" x14ac:dyDescent="0.3">
      <c r="A189" s="248">
        <v>123507</v>
      </c>
      <c r="B189" s="240" t="s">
        <v>1606</v>
      </c>
      <c r="C189" s="28"/>
      <c r="D189" s="35">
        <v>121701</v>
      </c>
      <c r="E189" s="35" t="s">
        <v>1599</v>
      </c>
    </row>
    <row r="190" spans="1:5" ht="15.5" x14ac:dyDescent="0.3">
      <c r="A190" s="248"/>
      <c r="B190" s="240"/>
      <c r="C190" s="28"/>
      <c r="D190" s="36">
        <v>231101</v>
      </c>
      <c r="E190" s="37" t="s">
        <v>1614</v>
      </c>
    </row>
    <row r="191" spans="1:5" ht="15.5" x14ac:dyDescent="0.3">
      <c r="A191" s="248"/>
      <c r="B191" s="240"/>
      <c r="C191" s="28"/>
      <c r="D191" s="38">
        <v>231201</v>
      </c>
      <c r="E191" s="39" t="s">
        <v>1614</v>
      </c>
    </row>
    <row r="192" spans="1:5" ht="15.5" x14ac:dyDescent="0.3">
      <c r="A192" s="240">
        <v>123508</v>
      </c>
      <c r="B192" s="240" t="s">
        <v>1607</v>
      </c>
      <c r="C192" s="28"/>
      <c r="D192" s="35">
        <v>121702</v>
      </c>
      <c r="E192" s="35" t="s">
        <v>1601</v>
      </c>
    </row>
    <row r="193" spans="1:5" ht="15.5" x14ac:dyDescent="0.3">
      <c r="A193" s="240"/>
      <c r="B193" s="240"/>
      <c r="C193" s="28"/>
      <c r="D193" s="36">
        <v>231102</v>
      </c>
      <c r="E193" s="37" t="s">
        <v>1615</v>
      </c>
    </row>
    <row r="194" spans="1:5" ht="15.5" x14ac:dyDescent="0.3">
      <c r="A194" s="240"/>
      <c r="B194" s="240"/>
      <c r="C194" s="28"/>
      <c r="D194" s="38">
        <v>231202</v>
      </c>
      <c r="E194" s="39" t="s">
        <v>1615</v>
      </c>
    </row>
    <row r="195" spans="1:5" ht="15.5" x14ac:dyDescent="0.3">
      <c r="A195" s="26">
        <v>123509</v>
      </c>
      <c r="B195" s="26" t="s">
        <v>1608</v>
      </c>
      <c r="C195" s="28"/>
      <c r="D195" s="32">
        <v>191038</v>
      </c>
      <c r="E195" s="32" t="s">
        <v>1609</v>
      </c>
    </row>
    <row r="196" spans="1:5" ht="15.5" x14ac:dyDescent="0.3">
      <c r="A196" s="243">
        <v>1236</v>
      </c>
      <c r="B196" s="243" t="s">
        <v>1616</v>
      </c>
      <c r="C196" s="29"/>
      <c r="D196" s="27">
        <v>1217</v>
      </c>
      <c r="E196" s="27" t="s">
        <v>1611</v>
      </c>
    </row>
    <row r="197" spans="1:5" ht="31" x14ac:dyDescent="0.3">
      <c r="A197" s="243"/>
      <c r="B197" s="243"/>
      <c r="C197" s="29"/>
      <c r="D197" s="33">
        <v>2311</v>
      </c>
      <c r="E197" s="34" t="s">
        <v>1612</v>
      </c>
    </row>
    <row r="198" spans="1:5" ht="31" x14ac:dyDescent="0.3">
      <c r="A198" s="243"/>
      <c r="B198" s="243"/>
      <c r="C198" s="29"/>
      <c r="D198" s="27">
        <v>2312</v>
      </c>
      <c r="E198" s="27" t="s">
        <v>1613</v>
      </c>
    </row>
    <row r="199" spans="1:5" ht="15.5" x14ac:dyDescent="0.3">
      <c r="A199" s="240">
        <v>123601</v>
      </c>
      <c r="B199" s="240" t="s">
        <v>1598</v>
      </c>
      <c r="C199" s="28"/>
      <c r="D199" s="35">
        <v>121701</v>
      </c>
      <c r="E199" s="35" t="s">
        <v>1599</v>
      </c>
    </row>
    <row r="200" spans="1:5" ht="15.5" x14ac:dyDescent="0.3">
      <c r="A200" s="240"/>
      <c r="B200" s="240"/>
      <c r="C200" s="28"/>
      <c r="D200" s="36">
        <v>231101</v>
      </c>
      <c r="E200" s="37" t="s">
        <v>1614</v>
      </c>
    </row>
    <row r="201" spans="1:5" ht="15.5" x14ac:dyDescent="0.3">
      <c r="A201" s="240"/>
      <c r="B201" s="240"/>
      <c r="C201" s="28"/>
      <c r="D201" s="38">
        <v>231201</v>
      </c>
      <c r="E201" s="39" t="s">
        <v>1614</v>
      </c>
    </row>
    <row r="202" spans="1:5" ht="15.5" x14ac:dyDescent="0.3">
      <c r="A202" s="240">
        <v>123602</v>
      </c>
      <c r="B202" s="240" t="s">
        <v>1600</v>
      </c>
      <c r="C202" s="28"/>
      <c r="D202" s="35">
        <v>121702</v>
      </c>
      <c r="E202" s="35" t="s">
        <v>1601</v>
      </c>
    </row>
    <row r="203" spans="1:5" ht="15.5" x14ac:dyDescent="0.3">
      <c r="A203" s="240"/>
      <c r="B203" s="240"/>
      <c r="C203" s="28"/>
      <c r="D203" s="36">
        <v>231102</v>
      </c>
      <c r="E203" s="37" t="s">
        <v>1615</v>
      </c>
    </row>
    <row r="204" spans="1:5" ht="15.5" x14ac:dyDescent="0.3">
      <c r="A204" s="240"/>
      <c r="B204" s="240"/>
      <c r="C204" s="28"/>
      <c r="D204" s="38">
        <v>231202</v>
      </c>
      <c r="E204" s="39" t="s">
        <v>1615</v>
      </c>
    </row>
    <row r="205" spans="1:5" ht="15.5" x14ac:dyDescent="0.3">
      <c r="A205" s="240">
        <v>123603</v>
      </c>
      <c r="B205" s="240" t="s">
        <v>1602</v>
      </c>
      <c r="C205" s="28"/>
      <c r="D205" s="35">
        <v>121701</v>
      </c>
      <c r="E205" s="35" t="s">
        <v>1599</v>
      </c>
    </row>
    <row r="206" spans="1:5" ht="15.5" x14ac:dyDescent="0.3">
      <c r="A206" s="240"/>
      <c r="B206" s="240"/>
      <c r="C206" s="28"/>
      <c r="D206" s="36">
        <v>231101</v>
      </c>
      <c r="E206" s="37" t="s">
        <v>1614</v>
      </c>
    </row>
    <row r="207" spans="1:5" ht="15.5" x14ac:dyDescent="0.3">
      <c r="A207" s="240"/>
      <c r="B207" s="240"/>
      <c r="C207" s="28"/>
      <c r="D207" s="38">
        <v>231201</v>
      </c>
      <c r="E207" s="39" t="s">
        <v>1614</v>
      </c>
    </row>
    <row r="208" spans="1:5" ht="15.5" x14ac:dyDescent="0.3">
      <c r="A208" s="240">
        <v>123604</v>
      </c>
      <c r="B208" s="26" t="s">
        <v>1603</v>
      </c>
      <c r="C208" s="28"/>
      <c r="D208" s="35">
        <v>121702</v>
      </c>
      <c r="E208" s="35" t="s">
        <v>1601</v>
      </c>
    </row>
    <row r="209" spans="1:5" ht="15.5" x14ac:dyDescent="0.3">
      <c r="A209" s="240"/>
      <c r="B209" s="26"/>
      <c r="C209" s="28"/>
      <c r="D209" s="36">
        <v>231102</v>
      </c>
      <c r="E209" s="37" t="s">
        <v>1615</v>
      </c>
    </row>
    <row r="210" spans="1:5" ht="15.5" x14ac:dyDescent="0.3">
      <c r="A210" s="240"/>
      <c r="B210" s="26"/>
      <c r="C210" s="28"/>
      <c r="D210" s="38">
        <v>231202</v>
      </c>
      <c r="E210" s="39" t="s">
        <v>1615</v>
      </c>
    </row>
    <row r="211" spans="1:5" ht="15.5" x14ac:dyDescent="0.3">
      <c r="A211" s="240">
        <v>123605</v>
      </c>
      <c r="B211" s="26" t="s">
        <v>1604</v>
      </c>
      <c r="C211" s="28"/>
      <c r="D211" s="35">
        <v>121701</v>
      </c>
      <c r="E211" s="35" t="s">
        <v>1599</v>
      </c>
    </row>
    <row r="212" spans="1:5" ht="15.5" x14ac:dyDescent="0.3">
      <c r="A212" s="240"/>
      <c r="B212" s="26"/>
      <c r="C212" s="28"/>
      <c r="D212" s="36">
        <v>231101</v>
      </c>
      <c r="E212" s="37" t="s">
        <v>1614</v>
      </c>
    </row>
    <row r="213" spans="1:5" ht="15.5" x14ac:dyDescent="0.3">
      <c r="A213" s="240"/>
      <c r="B213" s="26"/>
      <c r="C213" s="28"/>
      <c r="D213" s="38">
        <v>231201</v>
      </c>
      <c r="E213" s="39" t="s">
        <v>1614</v>
      </c>
    </row>
    <row r="214" spans="1:5" ht="15.5" x14ac:dyDescent="0.3">
      <c r="A214" s="240">
        <v>123606</v>
      </c>
      <c r="B214" s="240" t="s">
        <v>1605</v>
      </c>
      <c r="C214" s="28"/>
      <c r="D214" s="35">
        <v>121702</v>
      </c>
      <c r="E214" s="35" t="s">
        <v>1601</v>
      </c>
    </row>
    <row r="215" spans="1:5" ht="15.5" x14ac:dyDescent="0.3">
      <c r="A215" s="240"/>
      <c r="B215" s="240"/>
      <c r="C215" s="28"/>
      <c r="D215" s="36">
        <v>231102</v>
      </c>
      <c r="E215" s="37" t="s">
        <v>1615</v>
      </c>
    </row>
    <row r="216" spans="1:5" ht="15.5" x14ac:dyDescent="0.3">
      <c r="A216" s="240"/>
      <c r="B216" s="240"/>
      <c r="C216" s="28"/>
      <c r="D216" s="38">
        <v>231202</v>
      </c>
      <c r="E216" s="39" t="s">
        <v>1615</v>
      </c>
    </row>
    <row r="217" spans="1:5" ht="15.5" x14ac:dyDescent="0.3">
      <c r="A217" s="248">
        <v>123607</v>
      </c>
      <c r="B217" s="240" t="s">
        <v>1606</v>
      </c>
      <c r="C217" s="28"/>
      <c r="D217" s="35">
        <v>121701</v>
      </c>
      <c r="E217" s="35" t="s">
        <v>1599</v>
      </c>
    </row>
    <row r="218" spans="1:5" ht="15.5" x14ac:dyDescent="0.3">
      <c r="A218" s="248"/>
      <c r="B218" s="240"/>
      <c r="C218" s="28"/>
      <c r="D218" s="36">
        <v>231101</v>
      </c>
      <c r="E218" s="37" t="s">
        <v>1614</v>
      </c>
    </row>
    <row r="219" spans="1:5" ht="15.5" x14ac:dyDescent="0.3">
      <c r="A219" s="248"/>
      <c r="B219" s="240"/>
      <c r="C219" s="28"/>
      <c r="D219" s="38">
        <v>231201</v>
      </c>
      <c r="E219" s="39" t="s">
        <v>1614</v>
      </c>
    </row>
    <row r="220" spans="1:5" ht="15.5" x14ac:dyDescent="0.3">
      <c r="A220" s="240">
        <v>123608</v>
      </c>
      <c r="B220" s="240" t="s">
        <v>1607</v>
      </c>
      <c r="C220" s="28"/>
      <c r="D220" s="35">
        <v>121702</v>
      </c>
      <c r="E220" s="35" t="s">
        <v>1601</v>
      </c>
    </row>
    <row r="221" spans="1:5" ht="15.5" x14ac:dyDescent="0.3">
      <c r="A221" s="240"/>
      <c r="B221" s="240"/>
      <c r="C221" s="28"/>
      <c r="D221" s="36">
        <v>231102</v>
      </c>
      <c r="E221" s="37" t="s">
        <v>1615</v>
      </c>
    </row>
    <row r="222" spans="1:5" ht="15.5" x14ac:dyDescent="0.3">
      <c r="A222" s="240"/>
      <c r="B222" s="240"/>
      <c r="C222" s="28"/>
      <c r="D222" s="38">
        <v>231202</v>
      </c>
      <c r="E222" s="39" t="s">
        <v>1615</v>
      </c>
    </row>
    <row r="223" spans="1:5" ht="15.5" x14ac:dyDescent="0.3">
      <c r="A223" s="26">
        <v>123609</v>
      </c>
      <c r="B223" s="26" t="s">
        <v>1608</v>
      </c>
      <c r="C223" s="28"/>
      <c r="D223" s="32">
        <v>191038</v>
      </c>
      <c r="E223" s="32" t="s">
        <v>1609</v>
      </c>
    </row>
    <row r="224" spans="1:5" ht="15.5" x14ac:dyDescent="0.3">
      <c r="A224" s="243">
        <v>1237</v>
      </c>
      <c r="B224" s="243" t="s">
        <v>1617</v>
      </c>
      <c r="C224" s="29"/>
      <c r="D224" s="27">
        <v>1217</v>
      </c>
      <c r="E224" s="27" t="s">
        <v>1611</v>
      </c>
    </row>
    <row r="225" spans="1:5" ht="31" x14ac:dyDescent="0.3">
      <c r="A225" s="243"/>
      <c r="B225" s="243"/>
      <c r="C225" s="29"/>
      <c r="D225" s="33">
        <v>2311</v>
      </c>
      <c r="E225" s="34" t="s">
        <v>1612</v>
      </c>
    </row>
    <row r="226" spans="1:5" ht="31" x14ac:dyDescent="0.3">
      <c r="A226" s="243"/>
      <c r="B226" s="243"/>
      <c r="C226" s="29"/>
      <c r="D226" s="27">
        <v>2312</v>
      </c>
      <c r="E226" s="27" t="s">
        <v>1613</v>
      </c>
    </row>
    <row r="227" spans="1:5" ht="15.5" x14ac:dyDescent="0.3">
      <c r="A227" s="240">
        <v>123701</v>
      </c>
      <c r="B227" s="240" t="s">
        <v>1598</v>
      </c>
      <c r="C227" s="28"/>
      <c r="D227" s="35">
        <v>121701</v>
      </c>
      <c r="E227" s="35" t="s">
        <v>1599</v>
      </c>
    </row>
    <row r="228" spans="1:5" ht="15.5" x14ac:dyDescent="0.3">
      <c r="A228" s="240"/>
      <c r="B228" s="240"/>
      <c r="C228" s="28"/>
      <c r="D228" s="36">
        <v>231101</v>
      </c>
      <c r="E228" s="37" t="s">
        <v>1614</v>
      </c>
    </row>
    <row r="229" spans="1:5" ht="15.5" x14ac:dyDescent="0.3">
      <c r="A229" s="240"/>
      <c r="B229" s="240"/>
      <c r="C229" s="28"/>
      <c r="D229" s="38">
        <v>231201</v>
      </c>
      <c r="E229" s="39" t="s">
        <v>1614</v>
      </c>
    </row>
    <row r="230" spans="1:5" ht="15.5" x14ac:dyDescent="0.3">
      <c r="A230" s="240">
        <v>123702</v>
      </c>
      <c r="B230" s="240" t="s">
        <v>1600</v>
      </c>
      <c r="C230" s="28"/>
      <c r="D230" s="35">
        <v>121702</v>
      </c>
      <c r="E230" s="35" t="s">
        <v>1601</v>
      </c>
    </row>
    <row r="231" spans="1:5" ht="15.5" x14ac:dyDescent="0.3">
      <c r="A231" s="240"/>
      <c r="B231" s="240"/>
      <c r="C231" s="28"/>
      <c r="D231" s="36">
        <v>231102</v>
      </c>
      <c r="E231" s="37" t="s">
        <v>1615</v>
      </c>
    </row>
    <row r="232" spans="1:5" ht="15.5" x14ac:dyDescent="0.3">
      <c r="A232" s="240"/>
      <c r="B232" s="240"/>
      <c r="C232" s="28"/>
      <c r="D232" s="38">
        <v>231202</v>
      </c>
      <c r="E232" s="39" t="s">
        <v>1615</v>
      </c>
    </row>
    <row r="233" spans="1:5" ht="15.5" x14ac:dyDescent="0.3">
      <c r="A233" s="240">
        <v>123703</v>
      </c>
      <c r="B233" s="240" t="s">
        <v>1602</v>
      </c>
      <c r="C233" s="28"/>
      <c r="D233" s="35">
        <v>121701</v>
      </c>
      <c r="E233" s="35" t="s">
        <v>1599</v>
      </c>
    </row>
    <row r="234" spans="1:5" ht="15.5" x14ac:dyDescent="0.3">
      <c r="A234" s="240"/>
      <c r="B234" s="240"/>
      <c r="C234" s="28"/>
      <c r="D234" s="36">
        <v>231101</v>
      </c>
      <c r="E234" s="37" t="s">
        <v>1614</v>
      </c>
    </row>
    <row r="235" spans="1:5" ht="15.5" x14ac:dyDescent="0.3">
      <c r="A235" s="240"/>
      <c r="B235" s="240"/>
      <c r="C235" s="28"/>
      <c r="D235" s="38">
        <v>231201</v>
      </c>
      <c r="E235" s="39" t="s">
        <v>1614</v>
      </c>
    </row>
    <row r="236" spans="1:5" ht="15.5" x14ac:dyDescent="0.3">
      <c r="A236" s="240">
        <v>123704</v>
      </c>
      <c r="B236" s="240" t="s">
        <v>1603</v>
      </c>
      <c r="C236" s="28"/>
      <c r="D236" s="35">
        <v>121702</v>
      </c>
      <c r="E236" s="35" t="s">
        <v>1601</v>
      </c>
    </row>
    <row r="237" spans="1:5" ht="15.5" x14ac:dyDescent="0.3">
      <c r="A237" s="240"/>
      <c r="B237" s="240"/>
      <c r="C237" s="28"/>
      <c r="D237" s="36">
        <v>231102</v>
      </c>
      <c r="E237" s="37" t="s">
        <v>1615</v>
      </c>
    </row>
    <row r="238" spans="1:5" ht="15.5" x14ac:dyDescent="0.3">
      <c r="A238" s="240"/>
      <c r="B238" s="240"/>
      <c r="C238" s="28"/>
      <c r="D238" s="38">
        <v>231202</v>
      </c>
      <c r="E238" s="39" t="s">
        <v>1615</v>
      </c>
    </row>
    <row r="239" spans="1:5" ht="15.5" x14ac:dyDescent="0.3">
      <c r="A239" s="240">
        <v>123705</v>
      </c>
      <c r="B239" s="240" t="s">
        <v>1604</v>
      </c>
      <c r="C239" s="28"/>
      <c r="D239" s="35">
        <v>121701</v>
      </c>
      <c r="E239" s="35" t="s">
        <v>1599</v>
      </c>
    </row>
    <row r="240" spans="1:5" ht="15.5" x14ac:dyDescent="0.3">
      <c r="A240" s="240"/>
      <c r="B240" s="240"/>
      <c r="C240" s="28"/>
      <c r="D240" s="36">
        <v>231101</v>
      </c>
      <c r="E240" s="37" t="s">
        <v>1614</v>
      </c>
    </row>
    <row r="241" spans="1:5" ht="15.5" x14ac:dyDescent="0.3">
      <c r="A241" s="240"/>
      <c r="B241" s="240"/>
      <c r="C241" s="28"/>
      <c r="D241" s="38">
        <v>231201</v>
      </c>
      <c r="E241" s="39" t="s">
        <v>1614</v>
      </c>
    </row>
    <row r="242" spans="1:5" ht="15.5" x14ac:dyDescent="0.3">
      <c r="A242" s="240">
        <v>123706</v>
      </c>
      <c r="B242" s="240" t="s">
        <v>1605</v>
      </c>
      <c r="C242" s="28"/>
      <c r="D242" s="35">
        <v>121702</v>
      </c>
      <c r="E242" s="35" t="s">
        <v>1601</v>
      </c>
    </row>
    <row r="243" spans="1:5" ht="15.5" x14ac:dyDescent="0.3">
      <c r="A243" s="240"/>
      <c r="B243" s="240"/>
      <c r="C243" s="28"/>
      <c r="D243" s="36">
        <v>231102</v>
      </c>
      <c r="E243" s="37" t="s">
        <v>1615</v>
      </c>
    </row>
    <row r="244" spans="1:5" ht="15.5" x14ac:dyDescent="0.3">
      <c r="A244" s="240"/>
      <c r="B244" s="240"/>
      <c r="C244" s="28"/>
      <c r="D244" s="38">
        <v>231202</v>
      </c>
      <c r="E244" s="39" t="s">
        <v>1615</v>
      </c>
    </row>
    <row r="245" spans="1:5" ht="15.5" x14ac:dyDescent="0.3">
      <c r="A245" s="248">
        <v>123707</v>
      </c>
      <c r="B245" s="240" t="s">
        <v>1606</v>
      </c>
      <c r="C245" s="28"/>
      <c r="D245" s="35">
        <v>121701</v>
      </c>
      <c r="E245" s="35" t="s">
        <v>1599</v>
      </c>
    </row>
    <row r="246" spans="1:5" ht="15.5" x14ac:dyDescent="0.3">
      <c r="A246" s="248"/>
      <c r="B246" s="240"/>
      <c r="C246" s="28"/>
      <c r="D246" s="36">
        <v>231101</v>
      </c>
      <c r="E246" s="37" t="s">
        <v>1614</v>
      </c>
    </row>
    <row r="247" spans="1:5" ht="15.5" x14ac:dyDescent="0.3">
      <c r="A247" s="248"/>
      <c r="B247" s="240"/>
      <c r="C247" s="28"/>
      <c r="D247" s="38">
        <v>231201</v>
      </c>
      <c r="E247" s="39" t="s">
        <v>1614</v>
      </c>
    </row>
    <row r="248" spans="1:5" ht="15.5" x14ac:dyDescent="0.3">
      <c r="A248" s="240">
        <v>123708</v>
      </c>
      <c r="B248" s="240" t="s">
        <v>1607</v>
      </c>
      <c r="C248" s="28"/>
      <c r="D248" s="35">
        <v>121702</v>
      </c>
      <c r="E248" s="35" t="s">
        <v>1601</v>
      </c>
    </row>
    <row r="249" spans="1:5" ht="15.5" x14ac:dyDescent="0.3">
      <c r="A249" s="240"/>
      <c r="B249" s="240"/>
      <c r="C249" s="28"/>
      <c r="D249" s="36">
        <v>231102</v>
      </c>
      <c r="E249" s="37" t="s">
        <v>1615</v>
      </c>
    </row>
    <row r="250" spans="1:5" ht="15.5" x14ac:dyDescent="0.3">
      <c r="A250" s="240"/>
      <c r="B250" s="240"/>
      <c r="C250" s="28"/>
      <c r="D250" s="38">
        <v>231202</v>
      </c>
      <c r="E250" s="39" t="s">
        <v>1615</v>
      </c>
    </row>
    <row r="251" spans="1:5" ht="15.5" x14ac:dyDescent="0.3">
      <c r="A251" s="26">
        <v>123709</v>
      </c>
      <c r="B251" s="26" t="s">
        <v>1608</v>
      </c>
      <c r="C251" s="28"/>
      <c r="D251" s="32">
        <v>191038</v>
      </c>
      <c r="E251" s="32" t="s">
        <v>1609</v>
      </c>
    </row>
    <row r="252" spans="1:5" s="40" customFormat="1" ht="46.5" x14ac:dyDescent="0.3">
      <c r="A252" s="27">
        <v>1238</v>
      </c>
      <c r="B252" s="27" t="s">
        <v>1618</v>
      </c>
      <c r="C252" s="29"/>
      <c r="D252" s="241" t="s">
        <v>1619</v>
      </c>
      <c r="E252" s="241"/>
    </row>
    <row r="253" spans="1:5" ht="31" x14ac:dyDescent="0.3">
      <c r="A253" s="26">
        <v>123801</v>
      </c>
      <c r="B253" s="26" t="s">
        <v>1620</v>
      </c>
      <c r="C253" s="28"/>
      <c r="D253" s="241"/>
      <c r="E253" s="241"/>
    </row>
    <row r="254" spans="1:5" ht="31" x14ac:dyDescent="0.3">
      <c r="A254" s="26">
        <v>123802</v>
      </c>
      <c r="B254" s="26" t="s">
        <v>1621</v>
      </c>
      <c r="C254" s="28"/>
      <c r="D254" s="241"/>
      <c r="E254" s="241"/>
    </row>
    <row r="255" spans="1:5" ht="31" x14ac:dyDescent="0.3">
      <c r="A255" s="26">
        <v>123803</v>
      </c>
      <c r="B255" s="26" t="s">
        <v>1622</v>
      </c>
      <c r="C255" s="28"/>
      <c r="D255" s="241"/>
      <c r="E255" s="241"/>
    </row>
    <row r="256" spans="1:5" ht="15.5" x14ac:dyDescent="0.3">
      <c r="A256" s="22">
        <v>1280</v>
      </c>
      <c r="B256" s="22" t="s">
        <v>1623</v>
      </c>
      <c r="C256" s="23"/>
      <c r="D256" s="22">
        <v>1280</v>
      </c>
      <c r="E256" s="22" t="s">
        <v>1624</v>
      </c>
    </row>
    <row r="257" spans="1:5" ht="31" x14ac:dyDescent="0.3">
      <c r="A257" s="26">
        <v>128040</v>
      </c>
      <c r="B257" s="26" t="s">
        <v>8</v>
      </c>
      <c r="C257" s="28"/>
      <c r="D257" s="26">
        <v>128034</v>
      </c>
      <c r="E257" s="26" t="s">
        <v>117</v>
      </c>
    </row>
    <row r="258" spans="1:5" ht="15.5" x14ac:dyDescent="0.3">
      <c r="A258" s="26">
        <v>128041</v>
      </c>
      <c r="B258" s="26" t="s">
        <v>1520</v>
      </c>
      <c r="C258" s="28"/>
      <c r="D258" s="24">
        <v>128033</v>
      </c>
      <c r="E258" s="24" t="s">
        <v>1625</v>
      </c>
    </row>
    <row r="259" spans="1:5" ht="15.5" x14ac:dyDescent="0.3">
      <c r="A259" s="26">
        <v>128043</v>
      </c>
      <c r="B259" s="26" t="s">
        <v>1626</v>
      </c>
      <c r="C259" s="28"/>
      <c r="D259" s="26">
        <v>128035</v>
      </c>
      <c r="E259" s="26" t="s">
        <v>1627</v>
      </c>
    </row>
    <row r="260" spans="1:5" ht="15.5" x14ac:dyDescent="0.3">
      <c r="A260" s="26">
        <v>128045</v>
      </c>
      <c r="B260" s="26" t="s">
        <v>1523</v>
      </c>
      <c r="C260" s="28"/>
      <c r="D260" s="26">
        <v>128035</v>
      </c>
      <c r="E260" s="26" t="s">
        <v>1627</v>
      </c>
    </row>
    <row r="261" spans="1:5" ht="15.5" x14ac:dyDescent="0.3">
      <c r="A261" s="26">
        <v>128047</v>
      </c>
      <c r="B261" s="26" t="s">
        <v>1525</v>
      </c>
      <c r="C261" s="28"/>
      <c r="D261" s="26">
        <v>128035</v>
      </c>
      <c r="E261" s="26" t="s">
        <v>1627</v>
      </c>
    </row>
    <row r="262" spans="1:5" ht="15.5" x14ac:dyDescent="0.3">
      <c r="A262" s="20">
        <v>13</v>
      </c>
      <c r="B262" s="20" t="s">
        <v>0</v>
      </c>
      <c r="C262" s="21"/>
      <c r="D262" s="20">
        <v>13</v>
      </c>
      <c r="E262" s="20" t="s">
        <v>1628</v>
      </c>
    </row>
    <row r="263" spans="1:5" ht="15.5" x14ac:dyDescent="0.3">
      <c r="A263" s="27">
        <v>1311</v>
      </c>
      <c r="B263" s="27" t="s">
        <v>1629</v>
      </c>
      <c r="C263" s="29"/>
      <c r="D263" s="27">
        <v>1401</v>
      </c>
      <c r="E263" s="27" t="s">
        <v>1629</v>
      </c>
    </row>
    <row r="264" spans="1:5" ht="15.5" x14ac:dyDescent="0.3">
      <c r="A264" s="26">
        <v>131102</v>
      </c>
      <c r="B264" s="26" t="s">
        <v>11</v>
      </c>
      <c r="C264" s="28"/>
      <c r="D264" s="26">
        <v>140102</v>
      </c>
      <c r="E264" s="26" t="s">
        <v>11</v>
      </c>
    </row>
    <row r="265" spans="1:5" ht="15.5" x14ac:dyDescent="0.3">
      <c r="A265" s="26">
        <v>131104</v>
      </c>
      <c r="B265" s="26" t="s">
        <v>1630</v>
      </c>
      <c r="C265" s="28"/>
      <c r="D265" s="26">
        <v>140104</v>
      </c>
      <c r="E265" s="26" t="s">
        <v>1630</v>
      </c>
    </row>
    <row r="266" spans="1:5" ht="15.5" x14ac:dyDescent="0.3">
      <c r="A266" s="26">
        <v>131121</v>
      </c>
      <c r="B266" s="26" t="s">
        <v>1631</v>
      </c>
      <c r="C266" s="28"/>
      <c r="D266" s="26">
        <v>140152</v>
      </c>
      <c r="E266" s="26" t="s">
        <v>1632</v>
      </c>
    </row>
    <row r="267" spans="1:5" ht="15.5" x14ac:dyDescent="0.3">
      <c r="A267" s="27">
        <v>1316</v>
      </c>
      <c r="B267" s="27" t="s">
        <v>1633</v>
      </c>
      <c r="C267" s="29"/>
      <c r="D267" s="41">
        <v>1406</v>
      </c>
      <c r="E267" s="41" t="s">
        <v>1633</v>
      </c>
    </row>
    <row r="268" spans="1:5" ht="15.5" x14ac:dyDescent="0.3">
      <c r="A268" s="26">
        <v>131601</v>
      </c>
      <c r="B268" s="26" t="s">
        <v>1634</v>
      </c>
      <c r="C268" s="28"/>
      <c r="D268" s="42">
        <v>140601</v>
      </c>
      <c r="E268" s="42" t="s">
        <v>1634</v>
      </c>
    </row>
    <row r="269" spans="1:5" ht="15.5" x14ac:dyDescent="0.3">
      <c r="A269" s="26">
        <v>131602</v>
      </c>
      <c r="B269" s="26" t="s">
        <v>1635</v>
      </c>
      <c r="C269" s="28"/>
      <c r="D269" s="42">
        <v>140602</v>
      </c>
      <c r="E269" s="42" t="s">
        <v>1635</v>
      </c>
    </row>
    <row r="270" spans="1:5" ht="15.5" x14ac:dyDescent="0.3">
      <c r="A270" s="26">
        <v>131604</v>
      </c>
      <c r="B270" s="26" t="s">
        <v>1636</v>
      </c>
      <c r="C270" s="28"/>
      <c r="D270" s="42">
        <v>140604</v>
      </c>
      <c r="E270" s="42" t="s">
        <v>1636</v>
      </c>
    </row>
    <row r="271" spans="1:5" ht="15.5" x14ac:dyDescent="0.3">
      <c r="A271" s="26">
        <v>131606</v>
      </c>
      <c r="B271" s="26" t="s">
        <v>1637</v>
      </c>
      <c r="C271" s="28"/>
      <c r="D271" s="42">
        <v>140606</v>
      </c>
      <c r="E271" s="42" t="s">
        <v>1638</v>
      </c>
    </row>
    <row r="272" spans="1:5" ht="15.5" x14ac:dyDescent="0.3">
      <c r="A272" s="27">
        <v>1317</v>
      </c>
      <c r="B272" s="27" t="s">
        <v>1639</v>
      </c>
      <c r="C272" s="29"/>
      <c r="D272" s="41">
        <v>1407</v>
      </c>
      <c r="E272" s="41" t="s">
        <v>1639</v>
      </c>
    </row>
    <row r="273" spans="1:5" ht="15.5" x14ac:dyDescent="0.3">
      <c r="A273" s="26">
        <v>131702</v>
      </c>
      <c r="B273" s="26" t="s">
        <v>1640</v>
      </c>
      <c r="C273" s="28"/>
      <c r="D273" s="42">
        <v>140702</v>
      </c>
      <c r="E273" s="42" t="s">
        <v>1640</v>
      </c>
    </row>
    <row r="274" spans="1:5" ht="15.5" x14ac:dyDescent="0.3">
      <c r="A274" s="26">
        <v>131705</v>
      </c>
      <c r="B274" s="26" t="s">
        <v>1641</v>
      </c>
      <c r="C274" s="28"/>
      <c r="D274" s="42">
        <v>140705</v>
      </c>
      <c r="E274" s="42" t="s">
        <v>1641</v>
      </c>
    </row>
    <row r="275" spans="1:5" ht="15.5" x14ac:dyDescent="0.3">
      <c r="A275" s="26">
        <v>131706</v>
      </c>
      <c r="B275" s="26" t="s">
        <v>1642</v>
      </c>
      <c r="C275" s="28"/>
      <c r="D275" s="42">
        <v>140707</v>
      </c>
      <c r="E275" s="42" t="s">
        <v>1642</v>
      </c>
    </row>
    <row r="276" spans="1:5" ht="15.5" x14ac:dyDescent="0.3">
      <c r="A276" s="26">
        <v>131708</v>
      </c>
      <c r="B276" s="26" t="s">
        <v>1643</v>
      </c>
      <c r="C276" s="28"/>
      <c r="D276" s="42">
        <v>140709</v>
      </c>
      <c r="E276" s="42" t="s">
        <v>1643</v>
      </c>
    </row>
    <row r="277" spans="1:5" ht="15.5" x14ac:dyDescent="0.3">
      <c r="A277" s="26">
        <v>131709</v>
      </c>
      <c r="B277" s="26" t="s">
        <v>1644</v>
      </c>
      <c r="C277" s="28"/>
      <c r="D277" s="42">
        <v>140710</v>
      </c>
      <c r="E277" s="42" t="s">
        <v>1645</v>
      </c>
    </row>
    <row r="278" spans="1:5" ht="15.5" x14ac:dyDescent="0.3">
      <c r="A278" s="26">
        <v>131710</v>
      </c>
      <c r="B278" s="26" t="s">
        <v>1646</v>
      </c>
      <c r="C278" s="28"/>
      <c r="D278" s="42">
        <v>140711</v>
      </c>
      <c r="E278" s="42" t="s">
        <v>1646</v>
      </c>
    </row>
    <row r="279" spans="1:5" ht="15.5" x14ac:dyDescent="0.3">
      <c r="A279" s="26">
        <v>131712</v>
      </c>
      <c r="B279" s="26" t="s">
        <v>1647</v>
      </c>
      <c r="C279" s="28"/>
      <c r="D279" s="42">
        <v>140713</v>
      </c>
      <c r="E279" s="42" t="s">
        <v>1647</v>
      </c>
    </row>
    <row r="280" spans="1:5" ht="15.5" x14ac:dyDescent="0.3">
      <c r="A280" s="26">
        <v>131713</v>
      </c>
      <c r="B280" s="26" t="s">
        <v>1648</v>
      </c>
      <c r="C280" s="28"/>
      <c r="D280" s="42">
        <v>140715</v>
      </c>
      <c r="E280" s="42" t="s">
        <v>1648</v>
      </c>
    </row>
    <row r="281" spans="1:5" ht="15.5" x14ac:dyDescent="0.3">
      <c r="A281" s="26">
        <v>131714</v>
      </c>
      <c r="B281" s="26" t="s">
        <v>1649</v>
      </c>
      <c r="C281" s="28"/>
      <c r="D281" s="42">
        <v>140716</v>
      </c>
      <c r="E281" s="42" t="s">
        <v>1649</v>
      </c>
    </row>
    <row r="282" spans="1:5" ht="15.5" x14ac:dyDescent="0.3">
      <c r="A282" s="26">
        <v>131715</v>
      </c>
      <c r="B282" s="26" t="s">
        <v>1650</v>
      </c>
      <c r="C282" s="28"/>
      <c r="D282" s="42">
        <v>140717</v>
      </c>
      <c r="E282" s="42" t="s">
        <v>1650</v>
      </c>
    </row>
    <row r="283" spans="1:5" ht="15.5" x14ac:dyDescent="0.3">
      <c r="A283" s="26">
        <v>131716</v>
      </c>
      <c r="B283" s="26" t="s">
        <v>1651</v>
      </c>
      <c r="C283" s="28"/>
      <c r="D283" s="42">
        <v>140718</v>
      </c>
      <c r="E283" s="42" t="s">
        <v>1651</v>
      </c>
    </row>
    <row r="284" spans="1:5" ht="15.5" x14ac:dyDescent="0.3">
      <c r="A284" s="26">
        <v>131717</v>
      </c>
      <c r="B284" s="26" t="s">
        <v>1652</v>
      </c>
      <c r="C284" s="28"/>
      <c r="D284" s="42">
        <v>140719</v>
      </c>
      <c r="E284" s="42" t="s">
        <v>1652</v>
      </c>
    </row>
    <row r="285" spans="1:5" ht="15.5" x14ac:dyDescent="0.3">
      <c r="A285" s="26">
        <v>131719</v>
      </c>
      <c r="B285" s="26" t="s">
        <v>1450</v>
      </c>
      <c r="C285" s="28"/>
      <c r="D285" s="42">
        <v>140722</v>
      </c>
      <c r="E285" s="42" t="s">
        <v>1450</v>
      </c>
    </row>
    <row r="286" spans="1:5" ht="15.5" x14ac:dyDescent="0.3">
      <c r="A286" s="26">
        <v>131720</v>
      </c>
      <c r="B286" s="26" t="s">
        <v>1653</v>
      </c>
      <c r="C286" s="28"/>
      <c r="D286" s="42">
        <v>140724</v>
      </c>
      <c r="E286" s="42" t="s">
        <v>1653</v>
      </c>
    </row>
    <row r="287" spans="1:5" ht="15.5" x14ac:dyDescent="0.3">
      <c r="A287" s="26">
        <v>131721</v>
      </c>
      <c r="B287" s="26" t="s">
        <v>1654</v>
      </c>
      <c r="C287" s="28"/>
      <c r="D287" s="42">
        <v>140729</v>
      </c>
      <c r="E287" s="42" t="s">
        <v>1654</v>
      </c>
    </row>
    <row r="288" spans="1:5" ht="15.5" x14ac:dyDescent="0.3">
      <c r="A288" s="26">
        <v>131790</v>
      </c>
      <c r="B288" s="26" t="s">
        <v>1655</v>
      </c>
      <c r="C288" s="28"/>
      <c r="D288" s="42">
        <v>140790</v>
      </c>
      <c r="E288" s="42" t="s">
        <v>1655</v>
      </c>
    </row>
    <row r="289" spans="1:5" ht="15.5" x14ac:dyDescent="0.3">
      <c r="A289" s="27">
        <v>1318</v>
      </c>
      <c r="B289" s="27" t="s">
        <v>1656</v>
      </c>
      <c r="C289" s="29"/>
      <c r="D289" s="41">
        <v>1408</v>
      </c>
      <c r="E289" s="41" t="s">
        <v>1657</v>
      </c>
    </row>
    <row r="290" spans="1:5" ht="15.5" x14ac:dyDescent="0.3">
      <c r="A290" s="26">
        <v>131801</v>
      </c>
      <c r="B290" s="26" t="s">
        <v>1658</v>
      </c>
      <c r="C290" s="28"/>
      <c r="D290" s="42">
        <v>140801</v>
      </c>
      <c r="E290" s="42" t="s">
        <v>1658</v>
      </c>
    </row>
    <row r="291" spans="1:5" ht="15.5" x14ac:dyDescent="0.3">
      <c r="A291" s="26">
        <v>131802</v>
      </c>
      <c r="B291" s="26" t="s">
        <v>1659</v>
      </c>
      <c r="C291" s="28"/>
      <c r="D291" s="42">
        <v>140802</v>
      </c>
      <c r="E291" s="42" t="s">
        <v>1659</v>
      </c>
    </row>
    <row r="292" spans="1:5" ht="15.5" x14ac:dyDescent="0.3">
      <c r="A292" s="26">
        <v>131803</v>
      </c>
      <c r="B292" s="26" t="s">
        <v>1660</v>
      </c>
      <c r="C292" s="28"/>
      <c r="D292" s="42">
        <v>140803</v>
      </c>
      <c r="E292" s="42" t="s">
        <v>1660</v>
      </c>
    </row>
    <row r="293" spans="1:5" ht="15.5" x14ac:dyDescent="0.3">
      <c r="A293" s="26">
        <v>131804</v>
      </c>
      <c r="B293" s="26" t="s">
        <v>1661</v>
      </c>
      <c r="C293" s="28"/>
      <c r="D293" s="42">
        <v>140804</v>
      </c>
      <c r="E293" s="42" t="s">
        <v>1661</v>
      </c>
    </row>
    <row r="294" spans="1:5" ht="15.5" x14ac:dyDescent="0.3">
      <c r="A294" s="26">
        <v>131805</v>
      </c>
      <c r="B294" s="26" t="s">
        <v>1662</v>
      </c>
      <c r="C294" s="28"/>
      <c r="D294" s="42">
        <v>140805</v>
      </c>
      <c r="E294" s="42" t="s">
        <v>1662</v>
      </c>
    </row>
    <row r="295" spans="1:5" ht="15.5" x14ac:dyDescent="0.3">
      <c r="A295" s="26">
        <v>131806</v>
      </c>
      <c r="B295" s="26" t="s">
        <v>1663</v>
      </c>
      <c r="C295" s="28"/>
      <c r="D295" s="42">
        <v>140806</v>
      </c>
      <c r="E295" s="42" t="s">
        <v>1663</v>
      </c>
    </row>
    <row r="296" spans="1:5" ht="15.5" x14ac:dyDescent="0.3">
      <c r="A296" s="26">
        <v>131807</v>
      </c>
      <c r="B296" s="26" t="s">
        <v>1664</v>
      </c>
      <c r="C296" s="28"/>
      <c r="D296" s="42">
        <v>140807</v>
      </c>
      <c r="E296" s="42" t="s">
        <v>1664</v>
      </c>
    </row>
    <row r="297" spans="1:5" ht="15.5" x14ac:dyDescent="0.3">
      <c r="A297" s="26">
        <v>131808</v>
      </c>
      <c r="B297" s="26" t="s">
        <v>1665</v>
      </c>
      <c r="C297" s="28"/>
      <c r="D297" s="42">
        <v>140808</v>
      </c>
      <c r="E297" s="42" t="s">
        <v>1665</v>
      </c>
    </row>
    <row r="298" spans="1:5" ht="15.5" x14ac:dyDescent="0.3">
      <c r="A298" s="26">
        <v>131809</v>
      </c>
      <c r="B298" s="26" t="s">
        <v>1666</v>
      </c>
      <c r="C298" s="28"/>
      <c r="D298" s="42">
        <v>140809</v>
      </c>
      <c r="E298" s="42" t="s">
        <v>1666</v>
      </c>
    </row>
    <row r="299" spans="1:5" ht="15.5" x14ac:dyDescent="0.3">
      <c r="A299" s="26">
        <v>131810</v>
      </c>
      <c r="B299" s="26" t="s">
        <v>1667</v>
      </c>
      <c r="C299" s="28"/>
      <c r="D299" s="42">
        <v>140810</v>
      </c>
      <c r="E299" s="42" t="s">
        <v>1667</v>
      </c>
    </row>
    <row r="300" spans="1:5" ht="15.5" x14ac:dyDescent="0.3">
      <c r="A300" s="26">
        <v>131811</v>
      </c>
      <c r="B300" s="26" t="s">
        <v>1668</v>
      </c>
      <c r="C300" s="28"/>
      <c r="D300" s="42">
        <v>140811</v>
      </c>
      <c r="E300" s="42" t="s">
        <v>1668</v>
      </c>
    </row>
    <row r="301" spans="1:5" ht="15.5" x14ac:dyDescent="0.3">
      <c r="A301" s="26">
        <v>131812</v>
      </c>
      <c r="B301" s="26" t="s">
        <v>1669</v>
      </c>
      <c r="C301" s="28"/>
      <c r="D301" s="42">
        <v>140812</v>
      </c>
      <c r="E301" s="42" t="s">
        <v>1669</v>
      </c>
    </row>
    <row r="302" spans="1:5" ht="15.5" x14ac:dyDescent="0.3">
      <c r="A302" s="27">
        <v>1320</v>
      </c>
      <c r="B302" s="27" t="s">
        <v>1670</v>
      </c>
      <c r="C302" s="29"/>
      <c r="D302" s="41">
        <v>1410</v>
      </c>
      <c r="E302" s="41" t="s">
        <v>1670</v>
      </c>
    </row>
    <row r="303" spans="1:5" ht="15.5" x14ac:dyDescent="0.3">
      <c r="A303" s="26">
        <v>132001</v>
      </c>
      <c r="B303" s="26" t="s">
        <v>1671</v>
      </c>
      <c r="C303" s="28"/>
      <c r="D303" s="42">
        <v>141001</v>
      </c>
      <c r="E303" s="42" t="s">
        <v>1671</v>
      </c>
    </row>
    <row r="304" spans="1:5" ht="15.5" x14ac:dyDescent="0.3">
      <c r="A304" s="26">
        <v>132002</v>
      </c>
      <c r="B304" s="26" t="s">
        <v>1672</v>
      </c>
      <c r="C304" s="28"/>
      <c r="D304" s="42">
        <v>141002</v>
      </c>
      <c r="E304" s="42" t="s">
        <v>1672</v>
      </c>
    </row>
    <row r="305" spans="1:5" ht="15.5" x14ac:dyDescent="0.3">
      <c r="A305" s="26">
        <v>132003</v>
      </c>
      <c r="B305" s="26" t="s">
        <v>12</v>
      </c>
      <c r="C305" s="28"/>
      <c r="D305" s="42">
        <v>141003</v>
      </c>
      <c r="E305" s="42" t="s">
        <v>12</v>
      </c>
    </row>
    <row r="306" spans="1:5" ht="15.5" x14ac:dyDescent="0.3">
      <c r="A306" s="26">
        <v>132090</v>
      </c>
      <c r="B306" s="26" t="s">
        <v>1673</v>
      </c>
      <c r="C306" s="28"/>
      <c r="D306" s="42">
        <v>141090</v>
      </c>
      <c r="E306" s="42" t="s">
        <v>1673</v>
      </c>
    </row>
    <row r="307" spans="1:5" ht="15.5" x14ac:dyDescent="0.3">
      <c r="A307" s="26">
        <v>132095</v>
      </c>
      <c r="B307" s="26" t="s">
        <v>1674</v>
      </c>
      <c r="C307" s="28"/>
      <c r="D307" s="42">
        <v>141095</v>
      </c>
      <c r="E307" s="42" t="s">
        <v>1674</v>
      </c>
    </row>
    <row r="308" spans="1:5" ht="15.5" x14ac:dyDescent="0.3">
      <c r="A308" s="27">
        <v>1323</v>
      </c>
      <c r="B308" s="27" t="s">
        <v>1675</v>
      </c>
      <c r="C308" s="29"/>
      <c r="D308" s="41">
        <v>1401</v>
      </c>
      <c r="E308" s="41" t="s">
        <v>1629</v>
      </c>
    </row>
    <row r="309" spans="1:5" ht="15.5" x14ac:dyDescent="0.3">
      <c r="A309" s="26">
        <v>132301</v>
      </c>
      <c r="B309" s="26" t="s">
        <v>1676</v>
      </c>
      <c r="C309" s="28"/>
      <c r="D309" s="42">
        <v>140158</v>
      </c>
      <c r="E309" s="42" t="s">
        <v>1677</v>
      </c>
    </row>
    <row r="310" spans="1:5" ht="15.5" x14ac:dyDescent="0.3">
      <c r="A310" s="26">
        <v>132302</v>
      </c>
      <c r="B310" s="26" t="s">
        <v>1678</v>
      </c>
      <c r="C310" s="28"/>
      <c r="D310" s="42">
        <v>140158</v>
      </c>
      <c r="E310" s="42" t="s">
        <v>1677</v>
      </c>
    </row>
    <row r="311" spans="1:5" ht="15.5" x14ac:dyDescent="0.3">
      <c r="A311" s="27">
        <v>1324</v>
      </c>
      <c r="B311" s="27" t="s">
        <v>1679</v>
      </c>
      <c r="C311" s="29"/>
      <c r="D311" s="41">
        <v>1413</v>
      </c>
      <c r="E311" s="41" t="s">
        <v>1680</v>
      </c>
    </row>
    <row r="312" spans="1:5" ht="15.5" x14ac:dyDescent="0.3">
      <c r="A312" s="26">
        <v>132412</v>
      </c>
      <c r="B312" s="26" t="s">
        <v>1681</v>
      </c>
      <c r="C312" s="28"/>
      <c r="D312" s="42">
        <v>141314</v>
      </c>
      <c r="E312" s="42" t="s">
        <v>1682</v>
      </c>
    </row>
    <row r="313" spans="1:5" ht="31" x14ac:dyDescent="0.3">
      <c r="A313" s="26">
        <v>132413</v>
      </c>
      <c r="B313" s="26" t="s">
        <v>1683</v>
      </c>
      <c r="C313" s="28"/>
      <c r="D313" s="42">
        <v>141314</v>
      </c>
      <c r="E313" s="42" t="s">
        <v>1682</v>
      </c>
    </row>
    <row r="314" spans="1:5" ht="15.5" x14ac:dyDescent="0.3">
      <c r="A314" s="26">
        <v>132414</v>
      </c>
      <c r="B314" s="26" t="s">
        <v>1684</v>
      </c>
      <c r="C314" s="28"/>
      <c r="D314" s="42">
        <v>141314</v>
      </c>
      <c r="E314" s="42" t="s">
        <v>1682</v>
      </c>
    </row>
    <row r="315" spans="1:5" ht="15.5" x14ac:dyDescent="0.3">
      <c r="A315" s="26">
        <v>132415</v>
      </c>
      <c r="B315" s="26" t="s">
        <v>1685</v>
      </c>
      <c r="C315" s="28"/>
      <c r="D315" s="42">
        <v>141314</v>
      </c>
      <c r="E315" s="42" t="s">
        <v>1682</v>
      </c>
    </row>
    <row r="316" spans="1:5" ht="15.5" x14ac:dyDescent="0.3">
      <c r="A316" s="26">
        <v>132495</v>
      </c>
      <c r="B316" s="26" t="s">
        <v>1686</v>
      </c>
      <c r="C316" s="28"/>
      <c r="D316" s="42">
        <v>141314</v>
      </c>
      <c r="E316" s="42" t="s">
        <v>1682</v>
      </c>
    </row>
    <row r="317" spans="1:5" s="43" customFormat="1" ht="31" x14ac:dyDescent="0.3">
      <c r="A317" s="27">
        <v>1326</v>
      </c>
      <c r="B317" s="27" t="s">
        <v>1687</v>
      </c>
      <c r="C317" s="29"/>
      <c r="D317" s="41">
        <v>1418</v>
      </c>
      <c r="E317" s="41" t="s">
        <v>1688</v>
      </c>
    </row>
    <row r="318" spans="1:5" s="43" customFormat="1" ht="15.5" x14ac:dyDescent="0.3">
      <c r="A318" s="26">
        <v>132601</v>
      </c>
      <c r="B318" s="26" t="s">
        <v>1689</v>
      </c>
      <c r="C318" s="28"/>
      <c r="D318" s="42">
        <v>141801</v>
      </c>
      <c r="E318" s="42" t="s">
        <v>1689</v>
      </c>
    </row>
    <row r="319" spans="1:5" s="43" customFormat="1" ht="15.5" x14ac:dyDescent="0.3">
      <c r="A319" s="26">
        <v>132602</v>
      </c>
      <c r="B319" s="26" t="s">
        <v>1690</v>
      </c>
      <c r="C319" s="28"/>
      <c r="D319" s="42">
        <v>141803</v>
      </c>
      <c r="E319" s="42" t="s">
        <v>1690</v>
      </c>
    </row>
    <row r="320" spans="1:5" s="43" customFormat="1" ht="15.5" x14ac:dyDescent="0.3">
      <c r="A320" s="26">
        <v>132690</v>
      </c>
      <c r="B320" s="26" t="s">
        <v>1691</v>
      </c>
      <c r="C320" s="28"/>
      <c r="D320" s="42">
        <v>141890</v>
      </c>
      <c r="E320" s="42" t="s">
        <v>1691</v>
      </c>
    </row>
    <row r="321" spans="1:5" s="43" customFormat="1" ht="15.5" x14ac:dyDescent="0.3">
      <c r="A321" s="27">
        <v>1327</v>
      </c>
      <c r="B321" s="27" t="s">
        <v>1692</v>
      </c>
      <c r="C321" s="29"/>
      <c r="D321" s="41">
        <v>1470</v>
      </c>
      <c r="E321" s="41" t="s">
        <v>1693</v>
      </c>
    </row>
    <row r="322" spans="1:5" s="43" customFormat="1" ht="15.5" x14ac:dyDescent="0.3">
      <c r="A322" s="26">
        <v>132701</v>
      </c>
      <c r="B322" s="26" t="s">
        <v>1694</v>
      </c>
      <c r="C322" s="28"/>
      <c r="D322" s="42">
        <v>147006</v>
      </c>
      <c r="E322" s="42" t="s">
        <v>1695</v>
      </c>
    </row>
    <row r="323" spans="1:5" ht="15.5" x14ac:dyDescent="0.3">
      <c r="A323" s="26">
        <v>132702</v>
      </c>
      <c r="B323" s="44" t="s">
        <v>1696</v>
      </c>
      <c r="C323" s="45"/>
      <c r="D323" s="42">
        <v>147006</v>
      </c>
      <c r="E323" s="42" t="s">
        <v>1695</v>
      </c>
    </row>
    <row r="324" spans="1:5" ht="15.5" x14ac:dyDescent="0.3">
      <c r="A324" s="26">
        <v>132703</v>
      </c>
      <c r="B324" s="44" t="s">
        <v>1697</v>
      </c>
      <c r="C324" s="45"/>
      <c r="D324" s="42">
        <v>147006</v>
      </c>
      <c r="E324" s="42" t="s">
        <v>1695</v>
      </c>
    </row>
    <row r="325" spans="1:5" ht="15.5" x14ac:dyDescent="0.3">
      <c r="A325" s="26">
        <v>132704</v>
      </c>
      <c r="B325" s="44" t="s">
        <v>1698</v>
      </c>
      <c r="C325" s="45"/>
      <c r="D325" s="42">
        <v>147006</v>
      </c>
      <c r="E325" s="42" t="s">
        <v>1695</v>
      </c>
    </row>
    <row r="326" spans="1:5" ht="15.5" x14ac:dyDescent="0.3">
      <c r="A326" s="26">
        <v>132705</v>
      </c>
      <c r="B326" s="44" t="s">
        <v>1699</v>
      </c>
      <c r="C326" s="45"/>
      <c r="D326" s="42">
        <v>147006</v>
      </c>
      <c r="E326" s="42" t="s">
        <v>1695</v>
      </c>
    </row>
    <row r="327" spans="1:5" ht="15.5" x14ac:dyDescent="0.3">
      <c r="A327" s="26">
        <v>132706</v>
      </c>
      <c r="B327" s="44" t="s">
        <v>1700</v>
      </c>
      <c r="C327" s="45"/>
      <c r="D327" s="42">
        <v>147006</v>
      </c>
      <c r="E327" s="42" t="s">
        <v>1695</v>
      </c>
    </row>
    <row r="328" spans="1:5" ht="15.5" x14ac:dyDescent="0.3">
      <c r="A328" s="26">
        <v>132709</v>
      </c>
      <c r="B328" s="44" t="s">
        <v>1701</v>
      </c>
      <c r="C328" s="45"/>
      <c r="D328" s="42">
        <v>147006</v>
      </c>
      <c r="E328" s="42" t="s">
        <v>1695</v>
      </c>
    </row>
    <row r="329" spans="1:5" ht="15.5" x14ac:dyDescent="0.3">
      <c r="A329" s="27">
        <v>1328</v>
      </c>
      <c r="B329" s="27" t="s">
        <v>1702</v>
      </c>
      <c r="C329" s="29"/>
      <c r="D329" s="41">
        <v>1420</v>
      </c>
      <c r="E329" s="41" t="s">
        <v>1702</v>
      </c>
    </row>
    <row r="330" spans="1:5" ht="15.5" x14ac:dyDescent="0.3">
      <c r="A330" s="26">
        <v>132801</v>
      </c>
      <c r="B330" s="26" t="s">
        <v>1703</v>
      </c>
      <c r="C330" s="28"/>
      <c r="D330" s="42">
        <v>142003</v>
      </c>
      <c r="E330" s="42" t="s">
        <v>1703</v>
      </c>
    </row>
    <row r="331" spans="1:5" ht="15.5" x14ac:dyDescent="0.3">
      <c r="A331" s="26">
        <v>132802</v>
      </c>
      <c r="B331" s="26" t="s">
        <v>1704</v>
      </c>
      <c r="C331" s="28"/>
      <c r="D331" s="42">
        <v>142008</v>
      </c>
      <c r="E331" s="42" t="s">
        <v>1704</v>
      </c>
    </row>
    <row r="332" spans="1:5" ht="15.5" x14ac:dyDescent="0.3">
      <c r="A332" s="26">
        <v>132803</v>
      </c>
      <c r="B332" s="26" t="s">
        <v>1705</v>
      </c>
      <c r="C332" s="28"/>
      <c r="D332" s="42">
        <v>142011</v>
      </c>
      <c r="E332" s="42" t="s">
        <v>1705</v>
      </c>
    </row>
    <row r="333" spans="1:5" ht="15.5" x14ac:dyDescent="0.3">
      <c r="A333" s="26">
        <v>132804</v>
      </c>
      <c r="B333" s="26" t="s">
        <v>1706</v>
      </c>
      <c r="C333" s="28"/>
      <c r="D333" s="42">
        <v>142012</v>
      </c>
      <c r="E333" s="42" t="s">
        <v>1706</v>
      </c>
    </row>
    <row r="334" spans="1:5" ht="15.5" x14ac:dyDescent="0.3">
      <c r="A334" s="26">
        <v>132890</v>
      </c>
      <c r="B334" s="26" t="s">
        <v>1707</v>
      </c>
      <c r="C334" s="28"/>
      <c r="D334" s="42">
        <v>142090</v>
      </c>
      <c r="E334" s="42" t="s">
        <v>1707</v>
      </c>
    </row>
    <row r="335" spans="1:5" ht="15.5" x14ac:dyDescent="0.3">
      <c r="A335" s="27">
        <v>1329</v>
      </c>
      <c r="B335" s="27" t="s">
        <v>1708</v>
      </c>
      <c r="C335" s="29"/>
      <c r="D335" s="41">
        <v>1422</v>
      </c>
      <c r="E335" s="41" t="s">
        <v>1708</v>
      </c>
    </row>
    <row r="336" spans="1:5" ht="15.5" x14ac:dyDescent="0.3">
      <c r="A336" s="26">
        <v>132901</v>
      </c>
      <c r="B336" s="26" t="s">
        <v>1709</v>
      </c>
      <c r="C336" s="28"/>
      <c r="D336" s="42">
        <v>142201</v>
      </c>
      <c r="E336" s="42" t="s">
        <v>1709</v>
      </c>
    </row>
    <row r="337" spans="1:5" ht="15.5" x14ac:dyDescent="0.3">
      <c r="A337" s="26">
        <v>132902</v>
      </c>
      <c r="B337" s="26" t="s">
        <v>1710</v>
      </c>
      <c r="C337" s="28"/>
      <c r="D337" s="42">
        <v>142202</v>
      </c>
      <c r="E337" s="42" t="s">
        <v>1710</v>
      </c>
    </row>
    <row r="338" spans="1:5" ht="15.5" x14ac:dyDescent="0.3">
      <c r="A338" s="26">
        <v>132903</v>
      </c>
      <c r="B338" s="26" t="s">
        <v>1711</v>
      </c>
      <c r="C338" s="28"/>
      <c r="D338" s="42">
        <v>142203</v>
      </c>
      <c r="E338" s="42" t="s">
        <v>1711</v>
      </c>
    </row>
    <row r="339" spans="1:5" ht="15.5" x14ac:dyDescent="0.3">
      <c r="A339" s="26">
        <v>132904</v>
      </c>
      <c r="B339" s="26" t="s">
        <v>1712</v>
      </c>
      <c r="C339" s="28"/>
      <c r="D339" s="42">
        <v>142204</v>
      </c>
      <c r="E339" s="42" t="s">
        <v>1712</v>
      </c>
    </row>
    <row r="340" spans="1:5" ht="15.5" x14ac:dyDescent="0.3">
      <c r="A340" s="26">
        <v>132905</v>
      </c>
      <c r="B340" s="26" t="s">
        <v>1713</v>
      </c>
      <c r="C340" s="28"/>
      <c r="D340" s="42">
        <v>142210</v>
      </c>
      <c r="E340" s="42" t="s">
        <v>1713</v>
      </c>
    </row>
    <row r="341" spans="1:5" ht="15.5" x14ac:dyDescent="0.3">
      <c r="A341" s="26">
        <v>132906</v>
      </c>
      <c r="B341" s="26" t="s">
        <v>1714</v>
      </c>
      <c r="C341" s="28"/>
      <c r="D341" s="42">
        <v>142211</v>
      </c>
      <c r="E341" s="42" t="s">
        <v>1715</v>
      </c>
    </row>
    <row r="342" spans="1:5" ht="15.5" x14ac:dyDescent="0.3">
      <c r="A342" s="26">
        <v>132907</v>
      </c>
      <c r="B342" s="26" t="s">
        <v>1716</v>
      </c>
      <c r="C342" s="28"/>
      <c r="D342" s="42">
        <v>142212</v>
      </c>
      <c r="E342" s="42" t="s">
        <v>1716</v>
      </c>
    </row>
    <row r="343" spans="1:5" ht="15.5" x14ac:dyDescent="0.3">
      <c r="A343" s="26">
        <v>132908</v>
      </c>
      <c r="B343" s="26" t="s">
        <v>1717</v>
      </c>
      <c r="C343" s="28"/>
      <c r="D343" s="42">
        <v>142213</v>
      </c>
      <c r="E343" s="42" t="s">
        <v>1717</v>
      </c>
    </row>
    <row r="344" spans="1:5" ht="15.5" x14ac:dyDescent="0.3">
      <c r="A344" s="26">
        <v>132909</v>
      </c>
      <c r="B344" s="26" t="s">
        <v>1718</v>
      </c>
      <c r="C344" s="28"/>
      <c r="D344" s="42">
        <v>142250</v>
      </c>
      <c r="E344" s="42" t="s">
        <v>1718</v>
      </c>
    </row>
    <row r="345" spans="1:5" ht="17.25" customHeight="1" x14ac:dyDescent="0.3">
      <c r="A345" s="26">
        <v>132910</v>
      </c>
      <c r="B345" s="26" t="s">
        <v>1719</v>
      </c>
      <c r="C345" s="28"/>
      <c r="D345" s="35">
        <v>142214</v>
      </c>
      <c r="E345" s="35" t="s">
        <v>1720</v>
      </c>
    </row>
    <row r="346" spans="1:5" ht="15.5" x14ac:dyDescent="0.3">
      <c r="A346" s="26">
        <v>132990</v>
      </c>
      <c r="B346" s="26" t="s">
        <v>1721</v>
      </c>
      <c r="C346" s="28"/>
      <c r="D346" s="42">
        <v>142290</v>
      </c>
      <c r="E346" s="42" t="s">
        <v>1721</v>
      </c>
    </row>
    <row r="347" spans="1:5" ht="15.5" x14ac:dyDescent="0.3">
      <c r="A347" s="27">
        <v>1330</v>
      </c>
      <c r="B347" s="27" t="s">
        <v>1722</v>
      </c>
      <c r="C347" s="29"/>
      <c r="D347" s="41">
        <v>1424</v>
      </c>
      <c r="E347" s="41" t="s">
        <v>1722</v>
      </c>
    </row>
    <row r="348" spans="1:5" ht="15.5" x14ac:dyDescent="0.3">
      <c r="A348" s="26">
        <v>133001</v>
      </c>
      <c r="B348" s="26" t="s">
        <v>1723</v>
      </c>
      <c r="C348" s="28"/>
      <c r="D348" s="42">
        <v>142402</v>
      </c>
      <c r="E348" s="42" t="s">
        <v>1723</v>
      </c>
    </row>
    <row r="349" spans="1:5" ht="15.5" x14ac:dyDescent="0.3">
      <c r="A349" s="26">
        <v>133002</v>
      </c>
      <c r="B349" s="26" t="s">
        <v>1724</v>
      </c>
      <c r="C349" s="28"/>
      <c r="D349" s="42">
        <v>142403</v>
      </c>
      <c r="E349" s="42" t="s">
        <v>1724</v>
      </c>
    </row>
    <row r="350" spans="1:5" ht="15.5" x14ac:dyDescent="0.3">
      <c r="A350" s="26">
        <v>133003</v>
      </c>
      <c r="B350" s="26" t="s">
        <v>1725</v>
      </c>
      <c r="C350" s="28"/>
      <c r="D350" s="42">
        <v>142404</v>
      </c>
      <c r="E350" s="42" t="s">
        <v>1725</v>
      </c>
    </row>
    <row r="351" spans="1:5" ht="15.5" x14ac:dyDescent="0.3">
      <c r="A351" s="26">
        <v>133004</v>
      </c>
      <c r="B351" s="26" t="s">
        <v>1726</v>
      </c>
      <c r="C351" s="28"/>
      <c r="D351" s="42">
        <v>142405</v>
      </c>
      <c r="E351" s="42" t="s">
        <v>1726</v>
      </c>
    </row>
    <row r="352" spans="1:5" ht="15.5" x14ac:dyDescent="0.3">
      <c r="A352" s="27">
        <v>1331</v>
      </c>
      <c r="B352" s="27" t="s">
        <v>1727</v>
      </c>
      <c r="C352" s="29"/>
      <c r="D352" s="41">
        <v>1425</v>
      </c>
      <c r="E352" s="41" t="s">
        <v>1727</v>
      </c>
    </row>
    <row r="353" spans="1:5" ht="15.5" x14ac:dyDescent="0.3">
      <c r="A353" s="26">
        <v>133101</v>
      </c>
      <c r="B353" s="26" t="s">
        <v>1728</v>
      </c>
      <c r="C353" s="28"/>
      <c r="D353" s="42">
        <v>142501</v>
      </c>
      <c r="E353" s="42" t="s">
        <v>1728</v>
      </c>
    </row>
    <row r="354" spans="1:5" ht="15.5" x14ac:dyDescent="0.3">
      <c r="A354" s="26">
        <v>133102</v>
      </c>
      <c r="B354" s="26" t="s">
        <v>1729</v>
      </c>
      <c r="C354" s="28"/>
      <c r="D354" s="42">
        <v>142502</v>
      </c>
      <c r="E354" s="42" t="s">
        <v>1729</v>
      </c>
    </row>
    <row r="355" spans="1:5" ht="15.5" x14ac:dyDescent="0.3">
      <c r="A355" s="26">
        <v>133103</v>
      </c>
      <c r="B355" s="26" t="s">
        <v>1730</v>
      </c>
      <c r="C355" s="28"/>
      <c r="D355" s="42">
        <v>142503</v>
      </c>
      <c r="E355" s="42" t="s">
        <v>1730</v>
      </c>
    </row>
    <row r="356" spans="1:5" ht="15.5" x14ac:dyDescent="0.3">
      <c r="A356" s="26">
        <v>133104</v>
      </c>
      <c r="B356" s="26" t="s">
        <v>1731</v>
      </c>
      <c r="C356" s="28"/>
      <c r="D356" s="42">
        <v>142505</v>
      </c>
      <c r="E356" s="42" t="s">
        <v>1731</v>
      </c>
    </row>
    <row r="357" spans="1:5" ht="15.5" x14ac:dyDescent="0.3">
      <c r="A357" s="26">
        <v>133105</v>
      </c>
      <c r="B357" s="26" t="s">
        <v>1732</v>
      </c>
      <c r="C357" s="28"/>
      <c r="D357" s="42">
        <v>142506</v>
      </c>
      <c r="E357" s="42" t="s">
        <v>1732</v>
      </c>
    </row>
    <row r="358" spans="1:5" ht="15.5" x14ac:dyDescent="0.3">
      <c r="A358" s="26">
        <v>133106</v>
      </c>
      <c r="B358" s="26" t="s">
        <v>1733</v>
      </c>
      <c r="C358" s="28"/>
      <c r="D358" s="42">
        <v>142507</v>
      </c>
      <c r="E358" s="42" t="s">
        <v>1733</v>
      </c>
    </row>
    <row r="359" spans="1:5" ht="15.5" x14ac:dyDescent="0.3">
      <c r="A359" s="26">
        <v>133107</v>
      </c>
      <c r="B359" s="26" t="s">
        <v>1734</v>
      </c>
      <c r="C359" s="28"/>
      <c r="D359" s="42">
        <v>142508</v>
      </c>
      <c r="E359" s="42" t="s">
        <v>1734</v>
      </c>
    </row>
    <row r="360" spans="1:5" ht="15.5" x14ac:dyDescent="0.3">
      <c r="A360" s="26">
        <v>133108</v>
      </c>
      <c r="B360" s="26" t="s">
        <v>1735</v>
      </c>
      <c r="C360" s="28"/>
      <c r="D360" s="42">
        <v>142509</v>
      </c>
      <c r="E360" s="42" t="s">
        <v>1735</v>
      </c>
    </row>
    <row r="361" spans="1:5" ht="15.5" x14ac:dyDescent="0.3">
      <c r="A361" s="26">
        <v>133109</v>
      </c>
      <c r="B361" s="26" t="s">
        <v>1736</v>
      </c>
      <c r="C361" s="28"/>
      <c r="D361" s="42">
        <v>142512</v>
      </c>
      <c r="E361" s="42" t="s">
        <v>1736</v>
      </c>
    </row>
    <row r="362" spans="1:5" ht="15.5" x14ac:dyDescent="0.3">
      <c r="A362" s="26">
        <v>133110</v>
      </c>
      <c r="B362" s="26" t="s">
        <v>1737</v>
      </c>
      <c r="C362" s="28"/>
      <c r="D362" s="42">
        <v>142515</v>
      </c>
      <c r="E362" s="42" t="s">
        <v>1737</v>
      </c>
    </row>
    <row r="363" spans="1:5" ht="15.5" x14ac:dyDescent="0.3">
      <c r="A363" s="26">
        <v>133111</v>
      </c>
      <c r="B363" s="26" t="s">
        <v>1738</v>
      </c>
      <c r="C363" s="28"/>
      <c r="D363" s="42">
        <v>142517</v>
      </c>
      <c r="E363" s="42" t="s">
        <v>1738</v>
      </c>
    </row>
    <row r="364" spans="1:5" ht="15.5" x14ac:dyDescent="0.3">
      <c r="A364" s="26">
        <v>133190</v>
      </c>
      <c r="B364" s="26" t="s">
        <v>1739</v>
      </c>
      <c r="C364" s="28"/>
      <c r="D364" s="42">
        <v>142590</v>
      </c>
      <c r="E364" s="42" t="s">
        <v>1739</v>
      </c>
    </row>
    <row r="365" spans="1:5" ht="15.5" x14ac:dyDescent="0.3">
      <c r="A365" s="27">
        <v>1333</v>
      </c>
      <c r="B365" s="27" t="s">
        <v>1740</v>
      </c>
      <c r="C365" s="29"/>
      <c r="D365" s="41">
        <v>1427</v>
      </c>
      <c r="E365" s="41" t="s">
        <v>1741</v>
      </c>
    </row>
    <row r="366" spans="1:5" ht="15.5" x14ac:dyDescent="0.3">
      <c r="A366" s="26">
        <v>133301</v>
      </c>
      <c r="B366" s="26" t="s">
        <v>1742</v>
      </c>
      <c r="C366" s="28"/>
      <c r="D366" s="42">
        <v>142707</v>
      </c>
      <c r="E366" s="42" t="s">
        <v>121</v>
      </c>
    </row>
    <row r="367" spans="1:5" ht="15.5" x14ac:dyDescent="0.3">
      <c r="A367" s="27">
        <v>1334</v>
      </c>
      <c r="B367" s="27" t="s">
        <v>1743</v>
      </c>
      <c r="C367" s="29"/>
      <c r="D367" s="41">
        <v>1428</v>
      </c>
      <c r="E367" s="27" t="s">
        <v>1743</v>
      </c>
    </row>
    <row r="368" spans="1:5" ht="15.5" x14ac:dyDescent="0.3">
      <c r="A368" s="26">
        <v>133401</v>
      </c>
      <c r="B368" s="26" t="s">
        <v>1744</v>
      </c>
      <c r="C368" s="28"/>
      <c r="D368" s="42">
        <v>142801</v>
      </c>
      <c r="E368" s="26" t="s">
        <v>1744</v>
      </c>
    </row>
    <row r="369" spans="1:5" ht="15.5" x14ac:dyDescent="0.3">
      <c r="A369" s="26">
        <v>133402</v>
      </c>
      <c r="B369" s="26" t="s">
        <v>1745</v>
      </c>
      <c r="C369" s="28"/>
      <c r="D369" s="42">
        <v>142802</v>
      </c>
      <c r="E369" s="26" t="s">
        <v>1745</v>
      </c>
    </row>
    <row r="370" spans="1:5" ht="15.5" x14ac:dyDescent="0.3">
      <c r="A370" s="26">
        <v>133403</v>
      </c>
      <c r="B370" s="26" t="s">
        <v>1746</v>
      </c>
      <c r="C370" s="28"/>
      <c r="D370" s="42">
        <v>142803</v>
      </c>
      <c r="E370" s="26" t="s">
        <v>1746</v>
      </c>
    </row>
    <row r="371" spans="1:5" ht="15.5" x14ac:dyDescent="0.3">
      <c r="A371" s="27">
        <v>1384</v>
      </c>
      <c r="B371" s="27" t="s">
        <v>1747</v>
      </c>
      <c r="C371" s="29"/>
      <c r="D371" s="41">
        <v>1470</v>
      </c>
      <c r="E371" s="41" t="s">
        <v>1693</v>
      </c>
    </row>
    <row r="372" spans="1:5" ht="15.5" x14ac:dyDescent="0.3">
      <c r="A372" s="26">
        <v>138401</v>
      </c>
      <c r="B372" s="26" t="s">
        <v>1748</v>
      </c>
      <c r="C372" s="28"/>
      <c r="D372" s="42">
        <v>147010</v>
      </c>
      <c r="E372" s="42" t="s">
        <v>1748</v>
      </c>
    </row>
    <row r="373" spans="1:5" ht="15.5" x14ac:dyDescent="0.3">
      <c r="A373" s="26">
        <v>138403</v>
      </c>
      <c r="B373" s="26" t="s">
        <v>1749</v>
      </c>
      <c r="C373" s="28"/>
      <c r="D373" s="42">
        <v>147085</v>
      </c>
      <c r="E373" s="42" t="s">
        <v>1750</v>
      </c>
    </row>
    <row r="374" spans="1:5" ht="15.5" x14ac:dyDescent="0.3">
      <c r="A374" s="26">
        <v>138404</v>
      </c>
      <c r="B374" s="26" t="s">
        <v>1751</v>
      </c>
      <c r="C374" s="28"/>
      <c r="D374" s="42">
        <v>147062</v>
      </c>
      <c r="E374" s="42" t="s">
        <v>1751</v>
      </c>
    </row>
    <row r="375" spans="1:5" ht="15.5" x14ac:dyDescent="0.3">
      <c r="A375" s="26">
        <v>138405</v>
      </c>
      <c r="B375" s="26" t="s">
        <v>1752</v>
      </c>
      <c r="C375" s="28"/>
      <c r="D375" s="42">
        <v>147072</v>
      </c>
      <c r="E375" s="42" t="s">
        <v>1753</v>
      </c>
    </row>
    <row r="376" spans="1:5" ht="15.5" x14ac:dyDescent="0.3">
      <c r="A376" s="26">
        <v>138406</v>
      </c>
      <c r="B376" s="26" t="s">
        <v>1754</v>
      </c>
      <c r="C376" s="28"/>
      <c r="D376" s="42">
        <v>147067</v>
      </c>
      <c r="E376" s="42" t="s">
        <v>1754</v>
      </c>
    </row>
    <row r="377" spans="1:5" ht="15.5" x14ac:dyDescent="0.3">
      <c r="A377" s="26">
        <v>138407</v>
      </c>
      <c r="B377" s="26" t="s">
        <v>1755</v>
      </c>
      <c r="C377" s="28"/>
      <c r="D377" s="42">
        <v>147020</v>
      </c>
      <c r="E377" s="42" t="s">
        <v>1756</v>
      </c>
    </row>
    <row r="378" spans="1:5" ht="15.5" x14ac:dyDescent="0.3">
      <c r="A378" s="26">
        <v>138408</v>
      </c>
      <c r="B378" s="26" t="s">
        <v>1757</v>
      </c>
      <c r="C378" s="28"/>
      <c r="D378" s="42">
        <v>147008</v>
      </c>
      <c r="E378" s="42" t="s">
        <v>1757</v>
      </c>
    </row>
    <row r="379" spans="1:5" ht="15.5" x14ac:dyDescent="0.3">
      <c r="A379" s="26">
        <v>138409</v>
      </c>
      <c r="B379" s="26" t="s">
        <v>1758</v>
      </c>
      <c r="C379" s="28"/>
      <c r="D379" s="42">
        <v>147055</v>
      </c>
      <c r="E379" s="42" t="s">
        <v>1758</v>
      </c>
    </row>
    <row r="380" spans="1:5" ht="15.5" x14ac:dyDescent="0.3">
      <c r="A380" s="26">
        <v>138410</v>
      </c>
      <c r="B380" s="26" t="s">
        <v>1759</v>
      </c>
      <c r="C380" s="28"/>
      <c r="D380" s="42">
        <v>147065</v>
      </c>
      <c r="E380" s="42" t="s">
        <v>1760</v>
      </c>
    </row>
    <row r="381" spans="1:5" ht="15.5" x14ac:dyDescent="0.3">
      <c r="A381" s="26">
        <v>138411</v>
      </c>
      <c r="B381" s="26" t="s">
        <v>1761</v>
      </c>
      <c r="C381" s="28"/>
      <c r="D381" s="42">
        <v>147082</v>
      </c>
      <c r="E381" s="42" t="s">
        <v>1761</v>
      </c>
    </row>
    <row r="382" spans="1:5" ht="15.5" x14ac:dyDescent="0.3">
      <c r="A382" s="26">
        <v>138412</v>
      </c>
      <c r="B382" s="26" t="s">
        <v>1762</v>
      </c>
      <c r="C382" s="28"/>
      <c r="D382" s="42">
        <v>147048</v>
      </c>
      <c r="E382" s="42" t="s">
        <v>1762</v>
      </c>
    </row>
    <row r="383" spans="1:5" ht="15.5" x14ac:dyDescent="0.3">
      <c r="A383" s="26">
        <v>138414</v>
      </c>
      <c r="B383" s="26" t="s">
        <v>1763</v>
      </c>
      <c r="C383" s="28"/>
      <c r="D383" s="42">
        <v>147043</v>
      </c>
      <c r="E383" s="42" t="s">
        <v>1763</v>
      </c>
    </row>
    <row r="384" spans="1:5" ht="15.5" x14ac:dyDescent="0.3">
      <c r="A384" s="26">
        <v>138415</v>
      </c>
      <c r="B384" s="26" t="s">
        <v>1764</v>
      </c>
      <c r="C384" s="28"/>
      <c r="D384" s="42">
        <v>147013</v>
      </c>
      <c r="E384" s="42" t="s">
        <v>1764</v>
      </c>
    </row>
    <row r="385" spans="1:5" ht="15.5" x14ac:dyDescent="0.3">
      <c r="A385" s="26">
        <v>138416</v>
      </c>
      <c r="B385" s="26" t="s">
        <v>1765</v>
      </c>
      <c r="C385" s="28"/>
      <c r="D385" s="42">
        <v>147078</v>
      </c>
      <c r="E385" s="42" t="s">
        <v>1765</v>
      </c>
    </row>
    <row r="386" spans="1:5" ht="15.5" x14ac:dyDescent="0.3">
      <c r="A386" s="26">
        <v>138417</v>
      </c>
      <c r="B386" s="26" t="s">
        <v>1766</v>
      </c>
      <c r="C386" s="28"/>
      <c r="D386" s="42">
        <v>147044</v>
      </c>
      <c r="E386" s="42" t="s">
        <v>1766</v>
      </c>
    </row>
    <row r="387" spans="1:5" ht="15.5" x14ac:dyDescent="0.3">
      <c r="A387" s="26">
        <v>138420</v>
      </c>
      <c r="B387" s="26" t="s">
        <v>1767</v>
      </c>
      <c r="C387" s="28"/>
      <c r="D387" s="42">
        <v>147071</v>
      </c>
      <c r="E387" s="42" t="s">
        <v>1767</v>
      </c>
    </row>
    <row r="388" spans="1:5" ht="15.5" x14ac:dyDescent="0.3">
      <c r="A388" s="26">
        <v>138421</v>
      </c>
      <c r="B388" s="26" t="s">
        <v>13</v>
      </c>
      <c r="C388" s="28"/>
      <c r="D388" s="42">
        <v>147079</v>
      </c>
      <c r="E388" s="42" t="s">
        <v>13</v>
      </c>
    </row>
    <row r="389" spans="1:5" ht="15.5" x14ac:dyDescent="0.3">
      <c r="A389" s="26">
        <v>138422</v>
      </c>
      <c r="B389" s="26" t="s">
        <v>1768</v>
      </c>
      <c r="C389" s="28"/>
      <c r="D389" s="42">
        <v>147001</v>
      </c>
      <c r="E389" s="42" t="s">
        <v>1768</v>
      </c>
    </row>
    <row r="390" spans="1:5" ht="15.5" x14ac:dyDescent="0.3">
      <c r="A390" s="26">
        <v>138423</v>
      </c>
      <c r="B390" s="26" t="s">
        <v>1769</v>
      </c>
      <c r="C390" s="28"/>
      <c r="D390" s="42">
        <v>147049</v>
      </c>
      <c r="E390" s="42" t="s">
        <v>1769</v>
      </c>
    </row>
    <row r="391" spans="1:5" ht="15.5" x14ac:dyDescent="0.3">
      <c r="A391" s="26">
        <v>138424</v>
      </c>
      <c r="B391" s="26" t="s">
        <v>1770</v>
      </c>
      <c r="C391" s="28"/>
      <c r="D391" s="42">
        <v>147081</v>
      </c>
      <c r="E391" s="42" t="s">
        <v>1770</v>
      </c>
    </row>
    <row r="392" spans="1:5" ht="15.5" x14ac:dyDescent="0.3">
      <c r="A392" s="26">
        <v>138426</v>
      </c>
      <c r="B392" s="26" t="s">
        <v>1771</v>
      </c>
      <c r="C392" s="28"/>
      <c r="D392" s="42">
        <v>147064</v>
      </c>
      <c r="E392" s="42" t="s">
        <v>1772</v>
      </c>
    </row>
    <row r="393" spans="1:5" ht="15.5" x14ac:dyDescent="0.3">
      <c r="A393" s="26">
        <v>138427</v>
      </c>
      <c r="B393" s="26" t="s">
        <v>1773</v>
      </c>
      <c r="C393" s="28"/>
      <c r="D393" s="42">
        <v>147046</v>
      </c>
      <c r="E393" s="42" t="s">
        <v>1773</v>
      </c>
    </row>
    <row r="394" spans="1:5" ht="15.5" x14ac:dyDescent="0.3">
      <c r="A394" s="26">
        <v>138428</v>
      </c>
      <c r="B394" s="26" t="s">
        <v>1774</v>
      </c>
      <c r="C394" s="28"/>
      <c r="D394" s="42">
        <v>147088</v>
      </c>
      <c r="E394" s="42" t="s">
        <v>1774</v>
      </c>
    </row>
    <row r="395" spans="1:5" ht="15.5" x14ac:dyDescent="0.3">
      <c r="A395" s="26">
        <v>138431</v>
      </c>
      <c r="B395" s="26" t="s">
        <v>1775</v>
      </c>
      <c r="C395" s="28"/>
      <c r="D395" s="42">
        <v>147077</v>
      </c>
      <c r="E395" s="42" t="s">
        <v>1775</v>
      </c>
    </row>
    <row r="396" spans="1:5" ht="15.5" x14ac:dyDescent="0.3">
      <c r="A396" s="26">
        <v>138432</v>
      </c>
      <c r="B396" s="26" t="s">
        <v>1776</v>
      </c>
      <c r="C396" s="28"/>
      <c r="D396" s="42">
        <v>147084</v>
      </c>
      <c r="E396" s="42" t="s">
        <v>1776</v>
      </c>
    </row>
    <row r="397" spans="1:5" ht="15.5" x14ac:dyDescent="0.3">
      <c r="A397" s="26">
        <v>138433</v>
      </c>
      <c r="B397" s="26" t="s">
        <v>1777</v>
      </c>
      <c r="C397" s="28"/>
      <c r="D397" s="42">
        <v>147086</v>
      </c>
      <c r="E397" s="42" t="s">
        <v>1777</v>
      </c>
    </row>
    <row r="398" spans="1:5" ht="15.5" x14ac:dyDescent="0.3">
      <c r="A398" s="26">
        <v>138435</v>
      </c>
      <c r="B398" s="26" t="s">
        <v>12</v>
      </c>
      <c r="C398" s="28"/>
      <c r="D398" s="42">
        <v>147083</v>
      </c>
      <c r="E398" s="42" t="s">
        <v>127</v>
      </c>
    </row>
    <row r="399" spans="1:5" ht="15.5" x14ac:dyDescent="0.3">
      <c r="A399" s="26">
        <v>138436</v>
      </c>
      <c r="B399" s="26" t="s">
        <v>1778</v>
      </c>
      <c r="C399" s="28"/>
      <c r="D399" s="42">
        <v>147083</v>
      </c>
      <c r="E399" s="42" t="s">
        <v>127</v>
      </c>
    </row>
    <row r="400" spans="1:5" ht="15.5" x14ac:dyDescent="0.3">
      <c r="A400" s="26">
        <v>138490</v>
      </c>
      <c r="B400" s="26" t="s">
        <v>1779</v>
      </c>
      <c r="C400" s="28"/>
      <c r="D400" s="42">
        <v>147090</v>
      </c>
      <c r="E400" s="42" t="s">
        <v>118</v>
      </c>
    </row>
    <row r="401" spans="1:5" s="40" customFormat="1" ht="15.5" x14ac:dyDescent="0.3">
      <c r="A401" s="46">
        <v>1385</v>
      </c>
      <c r="B401" s="46" t="s">
        <v>1780</v>
      </c>
      <c r="C401" s="47"/>
      <c r="D401" s="41">
        <v>1475</v>
      </c>
      <c r="E401" s="41" t="s">
        <v>1781</v>
      </c>
    </row>
    <row r="402" spans="1:5" ht="15.5" x14ac:dyDescent="0.3">
      <c r="A402" s="26">
        <v>138501</v>
      </c>
      <c r="B402" s="26" t="s">
        <v>1782</v>
      </c>
      <c r="C402" s="28"/>
      <c r="D402" s="42">
        <v>147508</v>
      </c>
      <c r="E402" s="42" t="s">
        <v>1782</v>
      </c>
    </row>
    <row r="403" spans="1:5" ht="15.5" x14ac:dyDescent="0.3">
      <c r="A403" s="26">
        <v>138502</v>
      </c>
      <c r="B403" s="26" t="s">
        <v>14</v>
      </c>
      <c r="C403" s="28"/>
      <c r="D403" s="42">
        <v>147509</v>
      </c>
      <c r="E403" s="42" t="s">
        <v>14</v>
      </c>
    </row>
    <row r="404" spans="1:5" ht="15.5" x14ac:dyDescent="0.3">
      <c r="A404" s="26">
        <v>138503</v>
      </c>
      <c r="B404" s="26" t="s">
        <v>1658</v>
      </c>
      <c r="C404" s="28"/>
      <c r="D404" s="42">
        <v>147515</v>
      </c>
      <c r="E404" s="42" t="s">
        <v>1658</v>
      </c>
    </row>
    <row r="405" spans="1:5" ht="15.5" x14ac:dyDescent="0.3">
      <c r="A405" s="26">
        <v>138504</v>
      </c>
      <c r="B405" s="26" t="s">
        <v>1659</v>
      </c>
      <c r="C405" s="28"/>
      <c r="D405" s="42">
        <v>147516</v>
      </c>
      <c r="E405" s="42" t="s">
        <v>1659</v>
      </c>
    </row>
    <row r="406" spans="1:5" ht="15.5" x14ac:dyDescent="0.3">
      <c r="A406" s="26">
        <v>138505</v>
      </c>
      <c r="B406" s="26" t="s">
        <v>1660</v>
      </c>
      <c r="C406" s="28"/>
      <c r="D406" s="42">
        <v>147517</v>
      </c>
      <c r="E406" s="42" t="s">
        <v>1660</v>
      </c>
    </row>
    <row r="407" spans="1:5" ht="15.5" x14ac:dyDescent="0.3">
      <c r="A407" s="26">
        <v>138506</v>
      </c>
      <c r="B407" s="26" t="s">
        <v>1661</v>
      </c>
      <c r="C407" s="28"/>
      <c r="D407" s="42">
        <v>147518</v>
      </c>
      <c r="E407" s="42" t="s">
        <v>1661</v>
      </c>
    </row>
    <row r="408" spans="1:5" ht="15.5" x14ac:dyDescent="0.3">
      <c r="A408" s="26">
        <v>138507</v>
      </c>
      <c r="B408" s="26" t="s">
        <v>1662</v>
      </c>
      <c r="C408" s="28"/>
      <c r="D408" s="42">
        <v>147519</v>
      </c>
      <c r="E408" s="42" t="s">
        <v>1662</v>
      </c>
    </row>
    <row r="409" spans="1:5" ht="15.5" x14ac:dyDescent="0.3">
      <c r="A409" s="26">
        <v>138508</v>
      </c>
      <c r="B409" s="26" t="s">
        <v>1663</v>
      </c>
      <c r="C409" s="28"/>
      <c r="D409" s="42">
        <v>147520</v>
      </c>
      <c r="E409" s="42" t="s">
        <v>1663</v>
      </c>
    </row>
    <row r="410" spans="1:5" ht="15.5" x14ac:dyDescent="0.3">
      <c r="A410" s="26">
        <v>138512</v>
      </c>
      <c r="B410" s="26" t="s">
        <v>1783</v>
      </c>
      <c r="C410" s="28"/>
      <c r="D410" s="24">
        <v>147522</v>
      </c>
      <c r="E410" s="42" t="s">
        <v>1784</v>
      </c>
    </row>
    <row r="411" spans="1:5" ht="15.5" x14ac:dyDescent="0.3">
      <c r="A411" s="26">
        <v>138513</v>
      </c>
      <c r="B411" s="26" t="s">
        <v>15</v>
      </c>
      <c r="C411" s="28"/>
      <c r="D411" s="42">
        <v>147006</v>
      </c>
      <c r="E411" s="42" t="s">
        <v>1695</v>
      </c>
    </row>
    <row r="412" spans="1:5" ht="15.5" x14ac:dyDescent="0.3">
      <c r="A412" s="26">
        <v>138590</v>
      </c>
      <c r="B412" s="26" t="s">
        <v>1779</v>
      </c>
      <c r="C412" s="28"/>
      <c r="D412" s="42">
        <v>147590</v>
      </c>
      <c r="E412" s="42" t="s">
        <v>118</v>
      </c>
    </row>
    <row r="413" spans="1:5" ht="15.5" x14ac:dyDescent="0.3">
      <c r="A413" s="27">
        <v>1386</v>
      </c>
      <c r="B413" s="27" t="s">
        <v>1785</v>
      </c>
      <c r="C413" s="29"/>
      <c r="D413" s="41">
        <v>1480</v>
      </c>
      <c r="E413" s="41" t="s">
        <v>1786</v>
      </c>
    </row>
    <row r="414" spans="1:5" ht="15.5" x14ac:dyDescent="0.3">
      <c r="A414" s="26">
        <v>138601</v>
      </c>
      <c r="B414" s="26" t="s">
        <v>1782</v>
      </c>
      <c r="C414" s="28"/>
      <c r="D414" s="42">
        <v>148011</v>
      </c>
      <c r="E414" s="42" t="s">
        <v>1782</v>
      </c>
    </row>
    <row r="415" spans="1:5" ht="15.5" x14ac:dyDescent="0.3">
      <c r="A415" s="26">
        <v>138602</v>
      </c>
      <c r="B415" s="26" t="s">
        <v>14</v>
      </c>
      <c r="C415" s="28"/>
      <c r="D415" s="42">
        <v>148012</v>
      </c>
      <c r="E415" s="42" t="s">
        <v>14</v>
      </c>
    </row>
    <row r="416" spans="1:5" ht="15.5" x14ac:dyDescent="0.3">
      <c r="A416" s="26">
        <v>138603</v>
      </c>
      <c r="B416" s="26" t="s">
        <v>1658</v>
      </c>
      <c r="C416" s="28"/>
      <c r="D416" s="42">
        <v>148019</v>
      </c>
      <c r="E416" s="42" t="s">
        <v>1658</v>
      </c>
    </row>
    <row r="417" spans="1:5" ht="15.5" x14ac:dyDescent="0.3">
      <c r="A417" s="26">
        <v>138604</v>
      </c>
      <c r="B417" s="26" t="s">
        <v>1659</v>
      </c>
      <c r="C417" s="28"/>
      <c r="D417" s="42">
        <v>148020</v>
      </c>
      <c r="E417" s="42" t="s">
        <v>1659</v>
      </c>
    </row>
    <row r="418" spans="1:5" ht="15.5" x14ac:dyDescent="0.3">
      <c r="A418" s="26">
        <v>138605</v>
      </c>
      <c r="B418" s="26" t="s">
        <v>1660</v>
      </c>
      <c r="C418" s="28"/>
      <c r="D418" s="42">
        <v>148021</v>
      </c>
      <c r="E418" s="42" t="s">
        <v>1660</v>
      </c>
    </row>
    <row r="419" spans="1:5" ht="15.5" x14ac:dyDescent="0.3">
      <c r="A419" s="26">
        <v>138606</v>
      </c>
      <c r="B419" s="26" t="s">
        <v>1661</v>
      </c>
      <c r="C419" s="28"/>
      <c r="D419" s="42">
        <v>148022</v>
      </c>
      <c r="E419" s="42" t="s">
        <v>1661</v>
      </c>
    </row>
    <row r="420" spans="1:5" ht="15.5" x14ac:dyDescent="0.3">
      <c r="A420" s="26">
        <v>138607</v>
      </c>
      <c r="B420" s="26" t="s">
        <v>1662</v>
      </c>
      <c r="C420" s="28"/>
      <c r="D420" s="42">
        <v>148023</v>
      </c>
      <c r="E420" s="42" t="s">
        <v>1662</v>
      </c>
    </row>
    <row r="421" spans="1:5" ht="15.5" x14ac:dyDescent="0.3">
      <c r="A421" s="26">
        <v>138608</v>
      </c>
      <c r="B421" s="26" t="s">
        <v>1663</v>
      </c>
      <c r="C421" s="28"/>
      <c r="D421" s="42">
        <v>148024</v>
      </c>
      <c r="E421" s="42" t="s">
        <v>1663</v>
      </c>
    </row>
    <row r="422" spans="1:5" ht="15.5" x14ac:dyDescent="0.3">
      <c r="A422" s="26">
        <v>138612</v>
      </c>
      <c r="B422" s="26" t="s">
        <v>1783</v>
      </c>
      <c r="C422" s="28"/>
      <c r="D422" s="42">
        <v>148017</v>
      </c>
      <c r="E422" s="42" t="s">
        <v>1784</v>
      </c>
    </row>
    <row r="423" spans="1:5" ht="15.5" x14ac:dyDescent="0.3">
      <c r="A423" s="26">
        <v>138690</v>
      </c>
      <c r="B423" s="26" t="s">
        <v>1779</v>
      </c>
      <c r="C423" s="28"/>
      <c r="D423" s="42">
        <v>148090</v>
      </c>
      <c r="E423" s="42" t="s">
        <v>118</v>
      </c>
    </row>
    <row r="424" spans="1:5" ht="15.5" x14ac:dyDescent="0.3">
      <c r="A424" s="27">
        <v>1387</v>
      </c>
      <c r="B424" s="27" t="s">
        <v>1787</v>
      </c>
      <c r="C424" s="29"/>
      <c r="D424" s="30">
        <v>14</v>
      </c>
      <c r="E424" s="30" t="s">
        <v>1788</v>
      </c>
    </row>
    <row r="425" spans="1:5" ht="15.5" x14ac:dyDescent="0.3">
      <c r="A425" s="48">
        <v>138701</v>
      </c>
      <c r="B425" s="48" t="s">
        <v>1782</v>
      </c>
      <c r="C425" s="49"/>
      <c r="D425" s="30">
        <v>1406</v>
      </c>
      <c r="E425" s="30" t="s">
        <v>1633</v>
      </c>
    </row>
    <row r="426" spans="1:5" ht="15.5" x14ac:dyDescent="0.3">
      <c r="A426" s="48">
        <v>138702</v>
      </c>
      <c r="B426" s="48" t="s">
        <v>14</v>
      </c>
      <c r="C426" s="49"/>
      <c r="D426" s="30">
        <v>1407</v>
      </c>
      <c r="E426" s="30" t="s">
        <v>1639</v>
      </c>
    </row>
    <row r="427" spans="1:5" ht="15.5" x14ac:dyDescent="0.3">
      <c r="A427" s="48">
        <v>138703</v>
      </c>
      <c r="B427" s="26" t="s">
        <v>1658</v>
      </c>
      <c r="C427" s="28"/>
      <c r="D427" s="35">
        <v>140801</v>
      </c>
      <c r="E427" s="35" t="s">
        <v>1658</v>
      </c>
    </row>
    <row r="428" spans="1:5" ht="15.5" x14ac:dyDescent="0.3">
      <c r="A428" s="48">
        <v>138704</v>
      </c>
      <c r="B428" s="26" t="s">
        <v>1659</v>
      </c>
      <c r="C428" s="28"/>
      <c r="D428" s="42">
        <v>140802</v>
      </c>
      <c r="E428" s="42" t="s">
        <v>1659</v>
      </c>
    </row>
    <row r="429" spans="1:5" ht="15.5" x14ac:dyDescent="0.3">
      <c r="A429" s="48">
        <v>138705</v>
      </c>
      <c r="B429" s="26" t="s">
        <v>1660</v>
      </c>
      <c r="C429" s="28"/>
      <c r="D429" s="42">
        <v>140803</v>
      </c>
      <c r="E429" s="42" t="s">
        <v>1660</v>
      </c>
    </row>
    <row r="430" spans="1:5" ht="15.5" x14ac:dyDescent="0.3">
      <c r="A430" s="48">
        <v>138706</v>
      </c>
      <c r="B430" s="26" t="s">
        <v>1661</v>
      </c>
      <c r="C430" s="28"/>
      <c r="D430" s="42">
        <v>140804</v>
      </c>
      <c r="E430" s="42" t="s">
        <v>1661</v>
      </c>
    </row>
    <row r="431" spans="1:5" ht="15.5" x14ac:dyDescent="0.3">
      <c r="A431" s="48">
        <v>138707</v>
      </c>
      <c r="B431" s="26" t="s">
        <v>1662</v>
      </c>
      <c r="C431" s="28"/>
      <c r="D431" s="42">
        <v>140805</v>
      </c>
      <c r="E431" s="42" t="s">
        <v>1662</v>
      </c>
    </row>
    <row r="432" spans="1:5" ht="15.5" x14ac:dyDescent="0.3">
      <c r="A432" s="48">
        <v>138708</v>
      </c>
      <c r="B432" s="26" t="s">
        <v>1663</v>
      </c>
      <c r="C432" s="28"/>
      <c r="D432" s="42">
        <v>140806</v>
      </c>
      <c r="E432" s="42" t="s">
        <v>1663</v>
      </c>
    </row>
    <row r="433" spans="1:5" ht="15.5" x14ac:dyDescent="0.3">
      <c r="A433" s="48">
        <v>138790</v>
      </c>
      <c r="B433" s="48" t="s">
        <v>1789</v>
      </c>
      <c r="C433" s="49"/>
      <c r="D433" s="42">
        <v>147090</v>
      </c>
      <c r="E433" s="42" t="s">
        <v>118</v>
      </c>
    </row>
    <row r="434" spans="1:5" ht="31" x14ac:dyDescent="0.3">
      <c r="A434" s="27">
        <v>1388</v>
      </c>
      <c r="B434" s="27" t="s">
        <v>1790</v>
      </c>
      <c r="C434" s="29"/>
      <c r="D434" s="22">
        <v>1480</v>
      </c>
      <c r="E434" s="22" t="s">
        <v>1786</v>
      </c>
    </row>
    <row r="435" spans="1:5" ht="15.5" x14ac:dyDescent="0.3">
      <c r="A435" s="26">
        <v>138801</v>
      </c>
      <c r="B435" s="26" t="s">
        <v>1782</v>
      </c>
      <c r="C435" s="28"/>
      <c r="D435" s="24">
        <v>148011</v>
      </c>
      <c r="E435" s="24" t="s">
        <v>1782</v>
      </c>
    </row>
    <row r="436" spans="1:5" ht="15.5" x14ac:dyDescent="0.3">
      <c r="A436" s="26">
        <v>138802</v>
      </c>
      <c r="B436" s="26" t="s">
        <v>14</v>
      </c>
      <c r="C436" s="28"/>
      <c r="D436" s="24">
        <v>148012</v>
      </c>
      <c r="E436" s="24" t="s">
        <v>14</v>
      </c>
    </row>
    <row r="437" spans="1:5" ht="15.5" x14ac:dyDescent="0.3">
      <c r="A437" s="24">
        <v>138803</v>
      </c>
      <c r="B437" s="24" t="s">
        <v>1658</v>
      </c>
      <c r="C437" s="25"/>
      <c r="D437" s="24">
        <v>148019</v>
      </c>
      <c r="E437" s="24" t="s">
        <v>1658</v>
      </c>
    </row>
    <row r="438" spans="1:5" ht="15.5" x14ac:dyDescent="0.3">
      <c r="A438" s="24">
        <v>138804</v>
      </c>
      <c r="B438" s="24" t="s">
        <v>1659</v>
      </c>
      <c r="C438" s="25"/>
      <c r="D438" s="24">
        <v>148020</v>
      </c>
      <c r="E438" s="24" t="s">
        <v>1659</v>
      </c>
    </row>
    <row r="439" spans="1:5" ht="15.5" x14ac:dyDescent="0.3">
      <c r="A439" s="24">
        <v>138805</v>
      </c>
      <c r="B439" s="24" t="s">
        <v>1660</v>
      </c>
      <c r="C439" s="25"/>
      <c r="D439" s="24">
        <v>148021</v>
      </c>
      <c r="E439" s="24" t="s">
        <v>1660</v>
      </c>
    </row>
    <row r="440" spans="1:5" ht="15.5" x14ac:dyDescent="0.3">
      <c r="A440" s="24">
        <v>138806</v>
      </c>
      <c r="B440" s="24" t="s">
        <v>1661</v>
      </c>
      <c r="C440" s="25"/>
      <c r="D440" s="24">
        <v>148022</v>
      </c>
      <c r="E440" s="24" t="s">
        <v>1661</v>
      </c>
    </row>
    <row r="441" spans="1:5" ht="15.5" x14ac:dyDescent="0.3">
      <c r="A441" s="24">
        <v>138807</v>
      </c>
      <c r="B441" s="24" t="s">
        <v>1662</v>
      </c>
      <c r="C441" s="25"/>
      <c r="D441" s="24">
        <v>148023</v>
      </c>
      <c r="E441" s="24" t="s">
        <v>1662</v>
      </c>
    </row>
    <row r="442" spans="1:5" ht="15.5" x14ac:dyDescent="0.3">
      <c r="A442" s="24">
        <v>138808</v>
      </c>
      <c r="B442" s="24" t="s">
        <v>1663</v>
      </c>
      <c r="C442" s="25"/>
      <c r="D442" s="24">
        <v>148024</v>
      </c>
      <c r="E442" s="24" t="s">
        <v>1663</v>
      </c>
    </row>
    <row r="443" spans="1:5" ht="15.5" x14ac:dyDescent="0.3">
      <c r="A443" s="24">
        <v>138890</v>
      </c>
      <c r="B443" s="24" t="s">
        <v>1789</v>
      </c>
      <c r="C443" s="25"/>
      <c r="D443" s="42">
        <v>148090</v>
      </c>
      <c r="E443" s="42" t="s">
        <v>118</v>
      </c>
    </row>
    <row r="444" spans="1:5" ht="15.5" x14ac:dyDescent="0.3">
      <c r="A444" s="20">
        <v>14</v>
      </c>
      <c r="B444" s="20" t="s">
        <v>1791</v>
      </c>
      <c r="C444" s="21"/>
      <c r="D444" s="20">
        <v>14</v>
      </c>
      <c r="E444" s="20" t="s">
        <v>1788</v>
      </c>
    </row>
    <row r="445" spans="1:5" ht="15.5" x14ac:dyDescent="0.3">
      <c r="A445" s="22">
        <v>1415</v>
      </c>
      <c r="B445" s="22" t="s">
        <v>1792</v>
      </c>
      <c r="C445" s="23"/>
      <c r="D445" s="22">
        <v>1415</v>
      </c>
      <c r="E445" s="22" t="s">
        <v>1792</v>
      </c>
    </row>
    <row r="446" spans="1:5" ht="15.5" x14ac:dyDescent="0.3">
      <c r="A446" s="24">
        <v>141507</v>
      </c>
      <c r="B446" s="24" t="s">
        <v>1793</v>
      </c>
      <c r="C446" s="25"/>
      <c r="D446" s="24">
        <v>141507</v>
      </c>
      <c r="E446" s="24" t="s">
        <v>1793</v>
      </c>
    </row>
    <row r="447" spans="1:5" ht="15.5" x14ac:dyDescent="0.3">
      <c r="A447" s="24">
        <v>141509</v>
      </c>
      <c r="B447" s="24" t="s">
        <v>1794</v>
      </c>
      <c r="C447" s="25"/>
      <c r="D447" s="42">
        <v>147075</v>
      </c>
      <c r="E447" s="42" t="s">
        <v>1794</v>
      </c>
    </row>
    <row r="448" spans="1:5" ht="15.5" x14ac:dyDescent="0.3">
      <c r="A448" s="24">
        <v>141510</v>
      </c>
      <c r="B448" s="24" t="s">
        <v>1795</v>
      </c>
      <c r="C448" s="25"/>
      <c r="D448" s="24">
        <v>141510</v>
      </c>
      <c r="E448" s="24" t="s">
        <v>1795</v>
      </c>
    </row>
    <row r="449" spans="1:5" ht="15.5" x14ac:dyDescent="0.3">
      <c r="A449" s="24">
        <v>141520</v>
      </c>
      <c r="B449" s="24" t="s">
        <v>1796</v>
      </c>
      <c r="C449" s="25"/>
      <c r="D449" s="24">
        <v>141520</v>
      </c>
      <c r="E449" s="24" t="s">
        <v>1796</v>
      </c>
    </row>
    <row r="450" spans="1:5" ht="15.5" x14ac:dyDescent="0.3">
      <c r="A450" s="24">
        <v>141521</v>
      </c>
      <c r="B450" s="24" t="s">
        <v>1797</v>
      </c>
      <c r="C450" s="25"/>
      <c r="D450" s="24">
        <v>141521</v>
      </c>
      <c r="E450" s="24" t="s">
        <v>1797</v>
      </c>
    </row>
    <row r="451" spans="1:5" ht="15.5" x14ac:dyDescent="0.3">
      <c r="A451" s="24">
        <v>141522</v>
      </c>
      <c r="B451" s="24" t="s">
        <v>1798</v>
      </c>
      <c r="C451" s="25"/>
      <c r="D451" s="24">
        <v>141522</v>
      </c>
      <c r="E451" s="24" t="s">
        <v>1798</v>
      </c>
    </row>
    <row r="452" spans="1:5" ht="15.5" x14ac:dyDescent="0.3">
      <c r="A452" s="24">
        <v>141523</v>
      </c>
      <c r="B452" s="24" t="s">
        <v>1799</v>
      </c>
      <c r="C452" s="25"/>
      <c r="D452" s="24">
        <v>141523</v>
      </c>
      <c r="E452" s="24" t="s">
        <v>1799</v>
      </c>
    </row>
    <row r="453" spans="1:5" ht="15.5" x14ac:dyDescent="0.3">
      <c r="A453" s="24">
        <v>141524</v>
      </c>
      <c r="B453" s="24" t="s">
        <v>1800</v>
      </c>
      <c r="C453" s="25"/>
      <c r="D453" s="24">
        <v>141524</v>
      </c>
      <c r="E453" s="24" t="s">
        <v>1800</v>
      </c>
    </row>
    <row r="454" spans="1:5" ht="15.5" x14ac:dyDescent="0.3">
      <c r="A454" s="24">
        <v>141525</v>
      </c>
      <c r="B454" s="24" t="s">
        <v>1801</v>
      </c>
      <c r="C454" s="25"/>
      <c r="D454" s="42">
        <v>147012</v>
      </c>
      <c r="E454" s="42" t="s">
        <v>1801</v>
      </c>
    </row>
    <row r="455" spans="1:5" ht="15.5" x14ac:dyDescent="0.3">
      <c r="A455" s="24">
        <v>141526</v>
      </c>
      <c r="B455" s="24" t="s">
        <v>1802</v>
      </c>
      <c r="C455" s="25"/>
      <c r="D455" s="42">
        <v>147015</v>
      </c>
      <c r="E455" s="42" t="s">
        <v>1802</v>
      </c>
    </row>
    <row r="456" spans="1:5" ht="15.5" x14ac:dyDescent="0.3">
      <c r="A456" s="24">
        <v>141527</v>
      </c>
      <c r="B456" s="24" t="s">
        <v>1803</v>
      </c>
      <c r="C456" s="25"/>
      <c r="D456" s="42">
        <v>147073</v>
      </c>
      <c r="E456" s="42" t="s">
        <v>1803</v>
      </c>
    </row>
    <row r="457" spans="1:5" ht="15.5" x14ac:dyDescent="0.3">
      <c r="A457" s="26">
        <v>141528</v>
      </c>
      <c r="B457" s="26" t="s">
        <v>1804</v>
      </c>
      <c r="C457" s="28"/>
      <c r="D457" s="42">
        <v>141590</v>
      </c>
      <c r="E457" s="42" t="s">
        <v>1805</v>
      </c>
    </row>
    <row r="458" spans="1:5" ht="15.5" x14ac:dyDescent="0.3">
      <c r="A458" s="24">
        <v>141590</v>
      </c>
      <c r="B458" s="24" t="s">
        <v>1805</v>
      </c>
      <c r="C458" s="25"/>
      <c r="D458" s="24">
        <v>141590</v>
      </c>
      <c r="E458" s="24" t="s">
        <v>1805</v>
      </c>
    </row>
    <row r="459" spans="1:5" ht="15.5" x14ac:dyDescent="0.3">
      <c r="A459" s="22">
        <v>1427</v>
      </c>
      <c r="B459" s="22" t="s">
        <v>1806</v>
      </c>
      <c r="C459" s="23"/>
      <c r="D459" s="22">
        <v>1427</v>
      </c>
      <c r="E459" s="22" t="s">
        <v>1741</v>
      </c>
    </row>
    <row r="460" spans="1:5" ht="15.5" x14ac:dyDescent="0.3">
      <c r="A460" s="24">
        <v>142707</v>
      </c>
      <c r="B460" s="24" t="s">
        <v>1807</v>
      </c>
      <c r="C460" s="25"/>
      <c r="D460" s="24">
        <v>142707</v>
      </c>
      <c r="E460" s="24" t="s">
        <v>121</v>
      </c>
    </row>
    <row r="461" spans="1:5" ht="15.5" x14ac:dyDescent="0.3">
      <c r="A461" s="22">
        <v>1430</v>
      </c>
      <c r="B461" s="22" t="s">
        <v>1808</v>
      </c>
      <c r="C461" s="23"/>
      <c r="D461" s="22">
        <v>1415</v>
      </c>
      <c r="E461" s="22" t="s">
        <v>1792</v>
      </c>
    </row>
    <row r="462" spans="1:5" ht="15.5" x14ac:dyDescent="0.3">
      <c r="A462" s="24">
        <v>143001</v>
      </c>
      <c r="B462" s="24" t="s">
        <v>1694</v>
      </c>
      <c r="C462" s="25"/>
      <c r="D462" s="24">
        <v>141590</v>
      </c>
      <c r="E462" s="24" t="s">
        <v>1805</v>
      </c>
    </row>
    <row r="463" spans="1:5" ht="15.5" x14ac:dyDescent="0.3">
      <c r="A463" s="24">
        <v>143002</v>
      </c>
      <c r="B463" s="50" t="s">
        <v>1696</v>
      </c>
      <c r="C463" s="51"/>
      <c r="D463" s="24">
        <v>141590</v>
      </c>
      <c r="E463" s="24" t="s">
        <v>1805</v>
      </c>
    </row>
    <row r="464" spans="1:5" ht="15.5" x14ac:dyDescent="0.3">
      <c r="A464" s="24">
        <v>143003</v>
      </c>
      <c r="B464" s="50" t="s">
        <v>1697</v>
      </c>
      <c r="C464" s="51"/>
      <c r="D464" s="24">
        <v>141590</v>
      </c>
      <c r="E464" s="24" t="s">
        <v>1805</v>
      </c>
    </row>
    <row r="465" spans="1:5" ht="15.5" x14ac:dyDescent="0.3">
      <c r="A465" s="24">
        <v>143004</v>
      </c>
      <c r="B465" s="50" t="s">
        <v>1698</v>
      </c>
      <c r="C465" s="51"/>
      <c r="D465" s="24">
        <v>141590</v>
      </c>
      <c r="E465" s="24" t="s">
        <v>1805</v>
      </c>
    </row>
    <row r="466" spans="1:5" ht="15.5" x14ac:dyDescent="0.3">
      <c r="A466" s="24">
        <v>143005</v>
      </c>
      <c r="B466" s="50" t="s">
        <v>1699</v>
      </c>
      <c r="C466" s="51"/>
      <c r="D466" s="24">
        <v>141590</v>
      </c>
      <c r="E466" s="24" t="s">
        <v>1805</v>
      </c>
    </row>
    <row r="467" spans="1:5" ht="15.5" x14ac:dyDescent="0.3">
      <c r="A467" s="24">
        <v>143006</v>
      </c>
      <c r="B467" s="50" t="s">
        <v>1700</v>
      </c>
      <c r="C467" s="51"/>
      <c r="D467" s="24">
        <v>141590</v>
      </c>
      <c r="E467" s="24" t="s">
        <v>1805</v>
      </c>
    </row>
    <row r="468" spans="1:5" ht="15.5" x14ac:dyDescent="0.3">
      <c r="A468" s="52">
        <v>143009</v>
      </c>
      <c r="B468" s="53" t="s">
        <v>1701</v>
      </c>
      <c r="C468" s="51"/>
      <c r="D468" s="24">
        <v>141590</v>
      </c>
      <c r="E468" s="24" t="s">
        <v>1805</v>
      </c>
    </row>
    <row r="469" spans="1:5" s="40" customFormat="1" ht="15.5" x14ac:dyDescent="0.3">
      <c r="A469" s="46">
        <v>1477</v>
      </c>
      <c r="B469" s="46" t="s">
        <v>1809</v>
      </c>
      <c r="C469" s="47"/>
      <c r="D469" s="41">
        <v>1475</v>
      </c>
      <c r="E469" s="41" t="s">
        <v>1781</v>
      </c>
    </row>
    <row r="470" spans="1:5" ht="15.5" x14ac:dyDescent="0.3">
      <c r="A470" s="26">
        <v>147701</v>
      </c>
      <c r="B470" s="26" t="s">
        <v>16</v>
      </c>
      <c r="C470" s="28"/>
      <c r="D470" s="42">
        <v>147502</v>
      </c>
      <c r="E470" s="42" t="s">
        <v>16</v>
      </c>
    </row>
    <row r="471" spans="1:5" ht="15.5" x14ac:dyDescent="0.3">
      <c r="A471" s="26">
        <v>147702</v>
      </c>
      <c r="B471" s="26" t="s">
        <v>1810</v>
      </c>
      <c r="C471" s="28"/>
      <c r="D471" s="42">
        <v>147502</v>
      </c>
      <c r="E471" s="42" t="s">
        <v>16</v>
      </c>
    </row>
    <row r="472" spans="1:5" ht="15.5" x14ac:dyDescent="0.3">
      <c r="A472" s="27">
        <v>1480</v>
      </c>
      <c r="B472" s="27" t="s">
        <v>1811</v>
      </c>
      <c r="C472" s="29"/>
      <c r="D472" s="27">
        <v>1480</v>
      </c>
      <c r="E472" s="27" t="s">
        <v>1786</v>
      </c>
    </row>
    <row r="473" spans="1:5" ht="15.5" x14ac:dyDescent="0.3">
      <c r="A473" s="24">
        <v>148003</v>
      </c>
      <c r="B473" s="24" t="s">
        <v>16</v>
      </c>
      <c r="C473" s="25"/>
      <c r="D473" s="24">
        <v>148003</v>
      </c>
      <c r="E473" s="24" t="s">
        <v>16</v>
      </c>
    </row>
    <row r="474" spans="1:5" ht="15.5" x14ac:dyDescent="0.3">
      <c r="A474" s="24">
        <v>148025</v>
      </c>
      <c r="B474" s="24" t="s">
        <v>1810</v>
      </c>
      <c r="C474" s="25"/>
      <c r="D474" s="42">
        <v>147502</v>
      </c>
      <c r="E474" s="42" t="s">
        <v>16</v>
      </c>
    </row>
    <row r="475" spans="1:5" ht="15.5" x14ac:dyDescent="0.3">
      <c r="A475" s="20">
        <v>15</v>
      </c>
      <c r="B475" s="20" t="s">
        <v>1812</v>
      </c>
      <c r="C475" s="21"/>
      <c r="D475" s="20">
        <v>15</v>
      </c>
      <c r="E475" s="20" t="s">
        <v>1812</v>
      </c>
    </row>
    <row r="476" spans="1:5" ht="15.5" x14ac:dyDescent="0.3">
      <c r="A476" s="22">
        <v>1505</v>
      </c>
      <c r="B476" s="22" t="s">
        <v>1813</v>
      </c>
      <c r="C476" s="23"/>
      <c r="D476" s="22">
        <v>1505</v>
      </c>
      <c r="E476" s="22" t="s">
        <v>1813</v>
      </c>
    </row>
    <row r="477" spans="1:5" ht="15.5" x14ac:dyDescent="0.3">
      <c r="A477" s="24">
        <v>150503</v>
      </c>
      <c r="B477" s="24" t="s">
        <v>1814</v>
      </c>
      <c r="C477" s="25"/>
      <c r="D477" s="24">
        <v>150503</v>
      </c>
      <c r="E477" s="24" t="s">
        <v>1814</v>
      </c>
    </row>
    <row r="478" spans="1:5" ht="15.5" x14ac:dyDescent="0.3">
      <c r="A478" s="24">
        <v>150506</v>
      </c>
      <c r="B478" s="24" t="s">
        <v>1815</v>
      </c>
      <c r="C478" s="25"/>
      <c r="D478" s="24">
        <v>150506</v>
      </c>
      <c r="E478" s="24" t="s">
        <v>1815</v>
      </c>
    </row>
    <row r="479" spans="1:5" ht="15.5" x14ac:dyDescent="0.3">
      <c r="A479" s="24">
        <v>150516</v>
      </c>
      <c r="B479" s="24" t="s">
        <v>1816</v>
      </c>
      <c r="C479" s="25"/>
      <c r="D479" s="24">
        <v>150516</v>
      </c>
      <c r="E479" s="24" t="s">
        <v>1816</v>
      </c>
    </row>
    <row r="480" spans="1:5" ht="15.5" x14ac:dyDescent="0.3">
      <c r="A480" s="24">
        <v>150533</v>
      </c>
      <c r="B480" s="24" t="s">
        <v>1817</v>
      </c>
      <c r="C480" s="25"/>
      <c r="D480" s="24">
        <v>150533</v>
      </c>
      <c r="E480" s="24" t="s">
        <v>1817</v>
      </c>
    </row>
    <row r="481" spans="1:5" ht="15.5" x14ac:dyDescent="0.3">
      <c r="A481" s="24">
        <v>150534</v>
      </c>
      <c r="B481" s="24" t="s">
        <v>1818</v>
      </c>
      <c r="C481" s="25"/>
      <c r="D481" s="24">
        <v>150534</v>
      </c>
      <c r="E481" s="24" t="s">
        <v>1818</v>
      </c>
    </row>
    <row r="482" spans="1:5" ht="15.5" x14ac:dyDescent="0.3">
      <c r="A482" s="24">
        <v>150539</v>
      </c>
      <c r="B482" s="24" t="s">
        <v>1819</v>
      </c>
      <c r="C482" s="25"/>
      <c r="D482" s="24">
        <v>150539</v>
      </c>
      <c r="E482" s="24" t="s">
        <v>1819</v>
      </c>
    </row>
    <row r="483" spans="1:5" ht="15.5" x14ac:dyDescent="0.3">
      <c r="A483" s="24">
        <v>150543</v>
      </c>
      <c r="B483" s="24" t="s">
        <v>1634</v>
      </c>
      <c r="C483" s="25"/>
      <c r="D483" s="24">
        <v>150543</v>
      </c>
      <c r="E483" s="24" t="s">
        <v>1634</v>
      </c>
    </row>
    <row r="484" spans="1:5" ht="15.5" x14ac:dyDescent="0.3">
      <c r="A484" s="24">
        <v>150590</v>
      </c>
      <c r="B484" s="24" t="s">
        <v>1820</v>
      </c>
      <c r="C484" s="25"/>
      <c r="D484" s="24">
        <v>150590</v>
      </c>
      <c r="E484" s="24" t="s">
        <v>1820</v>
      </c>
    </row>
    <row r="485" spans="1:5" ht="15.5" x14ac:dyDescent="0.3">
      <c r="A485" s="22">
        <v>1510</v>
      </c>
      <c r="B485" s="22" t="s">
        <v>1821</v>
      </c>
      <c r="C485" s="23"/>
      <c r="D485" s="22">
        <v>1510</v>
      </c>
      <c r="E485" s="22" t="s">
        <v>1821</v>
      </c>
    </row>
    <row r="486" spans="1:5" ht="15.5" x14ac:dyDescent="0.3">
      <c r="A486" s="24">
        <v>151002</v>
      </c>
      <c r="B486" s="24" t="s">
        <v>1694</v>
      </c>
      <c r="C486" s="25"/>
      <c r="D486" s="24">
        <v>151002</v>
      </c>
      <c r="E486" s="24" t="s">
        <v>1694</v>
      </c>
    </row>
    <row r="487" spans="1:5" ht="15.5" x14ac:dyDescent="0.3">
      <c r="A487" s="24">
        <v>151004</v>
      </c>
      <c r="B487" s="24" t="s">
        <v>1815</v>
      </c>
      <c r="C487" s="25"/>
      <c r="D487" s="24">
        <v>151004</v>
      </c>
      <c r="E487" s="24" t="s">
        <v>1815</v>
      </c>
    </row>
    <row r="488" spans="1:5" ht="15.5" x14ac:dyDescent="0.3">
      <c r="A488" s="24">
        <v>151011</v>
      </c>
      <c r="B488" s="24" t="s">
        <v>1814</v>
      </c>
      <c r="C488" s="25"/>
      <c r="D488" s="24">
        <v>151011</v>
      </c>
      <c r="E488" s="24" t="s">
        <v>1814</v>
      </c>
    </row>
    <row r="489" spans="1:5" ht="15.5" x14ac:dyDescent="0.3">
      <c r="A489" s="24">
        <v>151025</v>
      </c>
      <c r="B489" s="24" t="s">
        <v>1822</v>
      </c>
      <c r="C489" s="25"/>
      <c r="D489" s="24">
        <v>151025</v>
      </c>
      <c r="E489" s="24" t="s">
        <v>1822</v>
      </c>
    </row>
    <row r="490" spans="1:5" ht="15.5" x14ac:dyDescent="0.3">
      <c r="A490" s="24">
        <v>151026</v>
      </c>
      <c r="B490" s="24" t="s">
        <v>1817</v>
      </c>
      <c r="C490" s="25"/>
      <c r="D490" s="24">
        <v>151026</v>
      </c>
      <c r="E490" s="24" t="s">
        <v>1817</v>
      </c>
    </row>
    <row r="491" spans="1:5" ht="15.5" x14ac:dyDescent="0.3">
      <c r="A491" s="24">
        <v>151027</v>
      </c>
      <c r="B491" s="24" t="s">
        <v>1818</v>
      </c>
      <c r="C491" s="25"/>
      <c r="D491" s="24">
        <v>151027</v>
      </c>
      <c r="E491" s="24" t="s">
        <v>1818</v>
      </c>
    </row>
    <row r="492" spans="1:5" ht="15.5" x14ac:dyDescent="0.3">
      <c r="A492" s="24">
        <v>151030</v>
      </c>
      <c r="B492" s="24" t="s">
        <v>17</v>
      </c>
      <c r="C492" s="25"/>
      <c r="D492" s="24">
        <v>151030</v>
      </c>
      <c r="E492" s="24" t="s">
        <v>17</v>
      </c>
    </row>
    <row r="493" spans="1:5" ht="15.5" x14ac:dyDescent="0.3">
      <c r="A493" s="24">
        <v>151032</v>
      </c>
      <c r="B493" s="24" t="s">
        <v>1823</v>
      </c>
      <c r="C493" s="25"/>
      <c r="D493" s="24">
        <v>151032</v>
      </c>
      <c r="E493" s="24" t="s">
        <v>1823</v>
      </c>
    </row>
    <row r="494" spans="1:5" ht="15.5" x14ac:dyDescent="0.3">
      <c r="A494" s="24">
        <v>151042</v>
      </c>
      <c r="B494" s="24" t="s">
        <v>1634</v>
      </c>
      <c r="C494" s="25"/>
      <c r="D494" s="24">
        <v>151042</v>
      </c>
      <c r="E494" s="24" t="s">
        <v>1634</v>
      </c>
    </row>
    <row r="495" spans="1:5" ht="15.5" x14ac:dyDescent="0.3">
      <c r="A495" s="26">
        <v>151065</v>
      </c>
      <c r="B495" s="26" t="s">
        <v>1824</v>
      </c>
      <c r="C495" s="28"/>
      <c r="D495" s="24">
        <v>151065</v>
      </c>
      <c r="E495" s="24" t="s">
        <v>1824</v>
      </c>
    </row>
    <row r="496" spans="1:5" ht="15.5" x14ac:dyDescent="0.3">
      <c r="A496" s="26">
        <v>151090</v>
      </c>
      <c r="B496" s="26" t="s">
        <v>1825</v>
      </c>
      <c r="C496" s="28"/>
      <c r="D496" s="24">
        <v>151090</v>
      </c>
      <c r="E496" s="24" t="s">
        <v>1825</v>
      </c>
    </row>
    <row r="497" spans="1:5" ht="15.5" x14ac:dyDescent="0.3">
      <c r="A497" s="27">
        <v>1511</v>
      </c>
      <c r="B497" s="27" t="s">
        <v>1826</v>
      </c>
      <c r="C497" s="29"/>
      <c r="D497" s="41">
        <v>1518</v>
      </c>
      <c r="E497" s="41" t="s">
        <v>1827</v>
      </c>
    </row>
    <row r="498" spans="1:5" ht="15.5" x14ac:dyDescent="0.3">
      <c r="A498" s="26">
        <v>151101</v>
      </c>
      <c r="B498" s="26" t="s">
        <v>1828</v>
      </c>
      <c r="C498" s="28"/>
      <c r="D498" s="54">
        <v>151890</v>
      </c>
      <c r="E498" s="54" t="s">
        <v>1829</v>
      </c>
    </row>
    <row r="499" spans="1:5" ht="15.5" x14ac:dyDescent="0.3">
      <c r="A499" s="26">
        <v>151102</v>
      </c>
      <c r="B499" s="26" t="s">
        <v>1830</v>
      </c>
      <c r="C499" s="28"/>
      <c r="D499" s="54">
        <v>151890</v>
      </c>
      <c r="E499" s="54" t="s">
        <v>1829</v>
      </c>
    </row>
    <row r="500" spans="1:5" ht="15.5" x14ac:dyDescent="0.3">
      <c r="A500" s="27">
        <v>1512</v>
      </c>
      <c r="B500" s="27" t="s">
        <v>1831</v>
      </c>
      <c r="C500" s="29"/>
      <c r="D500" s="22">
        <v>1512</v>
      </c>
      <c r="E500" s="22" t="s">
        <v>1831</v>
      </c>
    </row>
    <row r="501" spans="1:5" ht="15.5" x14ac:dyDescent="0.3">
      <c r="A501" s="26">
        <v>151201</v>
      </c>
      <c r="B501" s="26" t="s">
        <v>1832</v>
      </c>
      <c r="C501" s="28"/>
      <c r="D501" s="24">
        <v>151201</v>
      </c>
      <c r="E501" s="24" t="s">
        <v>1832</v>
      </c>
    </row>
    <row r="502" spans="1:5" ht="15.5" x14ac:dyDescent="0.3">
      <c r="A502" s="251">
        <v>1514</v>
      </c>
      <c r="B502" s="251" t="s">
        <v>1833</v>
      </c>
      <c r="C502" s="23"/>
      <c r="D502" s="41">
        <v>1516</v>
      </c>
      <c r="E502" s="41" t="s">
        <v>1834</v>
      </c>
    </row>
    <row r="503" spans="1:5" ht="15.5" x14ac:dyDescent="0.3">
      <c r="A503" s="251"/>
      <c r="B503" s="251"/>
      <c r="C503" s="23"/>
      <c r="D503" s="41">
        <v>1517</v>
      </c>
      <c r="E503" s="41" t="s">
        <v>1835</v>
      </c>
    </row>
    <row r="504" spans="1:5" ht="15.5" x14ac:dyDescent="0.3">
      <c r="A504" s="251"/>
      <c r="B504" s="251"/>
      <c r="C504" s="23"/>
      <c r="D504" s="41">
        <v>1518</v>
      </c>
      <c r="E504" s="41" t="s">
        <v>1827</v>
      </c>
    </row>
    <row r="505" spans="1:5" ht="15.5" x14ac:dyDescent="0.3">
      <c r="A505" s="24">
        <v>151401</v>
      </c>
      <c r="B505" s="24" t="s">
        <v>1836</v>
      </c>
      <c r="C505" s="25"/>
      <c r="D505" s="42">
        <v>151601</v>
      </c>
      <c r="E505" s="42" t="s">
        <v>1836</v>
      </c>
    </row>
    <row r="506" spans="1:5" ht="15.5" x14ac:dyDescent="0.3">
      <c r="A506" s="24">
        <v>151402</v>
      </c>
      <c r="B506" s="24" t="s">
        <v>1837</v>
      </c>
      <c r="C506" s="25"/>
      <c r="D506" s="42">
        <v>151701</v>
      </c>
      <c r="E506" s="42" t="s">
        <v>1838</v>
      </c>
    </row>
    <row r="507" spans="1:5" ht="15.5" x14ac:dyDescent="0.3">
      <c r="A507" s="24">
        <v>151403</v>
      </c>
      <c r="B507" s="24" t="s">
        <v>1839</v>
      </c>
      <c r="C507" s="25"/>
      <c r="D507" s="42">
        <v>151801</v>
      </c>
      <c r="E507" s="42" t="s">
        <v>1839</v>
      </c>
    </row>
    <row r="508" spans="1:5" ht="15.5" x14ac:dyDescent="0.3">
      <c r="A508" s="24">
        <v>151406</v>
      </c>
      <c r="B508" s="24" t="s">
        <v>1840</v>
      </c>
      <c r="C508" s="25"/>
      <c r="D508" s="42">
        <v>151804</v>
      </c>
      <c r="E508" s="42" t="s">
        <v>1840</v>
      </c>
    </row>
    <row r="509" spans="1:5" ht="15.5" x14ac:dyDescent="0.3">
      <c r="A509" s="24">
        <v>151407</v>
      </c>
      <c r="B509" s="24" t="s">
        <v>1841</v>
      </c>
      <c r="C509" s="25"/>
      <c r="D509" s="42">
        <v>151805</v>
      </c>
      <c r="E509" s="42" t="s">
        <v>1842</v>
      </c>
    </row>
    <row r="510" spans="1:5" ht="15.5" x14ac:dyDescent="0.3">
      <c r="A510" s="26">
        <v>151408</v>
      </c>
      <c r="B510" s="26" t="s">
        <v>1824</v>
      </c>
      <c r="C510" s="28"/>
      <c r="D510" s="42">
        <v>151806</v>
      </c>
      <c r="E510" s="42" t="s">
        <v>1824</v>
      </c>
    </row>
    <row r="511" spans="1:5" ht="15.5" x14ac:dyDescent="0.3">
      <c r="A511" s="26">
        <v>151409</v>
      </c>
      <c r="B511" s="26" t="s">
        <v>1843</v>
      </c>
      <c r="C511" s="28"/>
      <c r="D511" s="42">
        <v>151807</v>
      </c>
      <c r="E511" s="42" t="s">
        <v>1843</v>
      </c>
    </row>
    <row r="512" spans="1:5" ht="15.5" x14ac:dyDescent="0.3">
      <c r="A512" s="24">
        <v>151410</v>
      </c>
      <c r="B512" s="24" t="s">
        <v>1844</v>
      </c>
      <c r="C512" s="25"/>
      <c r="D512" s="42">
        <v>151808</v>
      </c>
      <c r="E512" s="42" t="s">
        <v>1844</v>
      </c>
    </row>
    <row r="513" spans="1:5" ht="15.5" x14ac:dyDescent="0.3">
      <c r="A513" s="24">
        <v>151411</v>
      </c>
      <c r="B513" s="24" t="s">
        <v>1845</v>
      </c>
      <c r="C513" s="25"/>
      <c r="D513" s="42">
        <v>151809</v>
      </c>
      <c r="E513" s="42" t="s">
        <v>1845</v>
      </c>
    </row>
    <row r="514" spans="1:5" ht="15.5" x14ac:dyDescent="0.3">
      <c r="A514" s="24">
        <v>151412</v>
      </c>
      <c r="B514" s="24" t="s">
        <v>1846</v>
      </c>
      <c r="C514" s="25"/>
      <c r="D514" s="42">
        <v>151810</v>
      </c>
      <c r="E514" s="42" t="s">
        <v>1846</v>
      </c>
    </row>
    <row r="515" spans="1:5" ht="15.5" x14ac:dyDescent="0.3">
      <c r="A515" s="24">
        <v>151413</v>
      </c>
      <c r="B515" s="24" t="s">
        <v>1847</v>
      </c>
      <c r="C515" s="25"/>
      <c r="D515" s="42">
        <v>151811</v>
      </c>
      <c r="E515" s="42" t="s">
        <v>1847</v>
      </c>
    </row>
    <row r="516" spans="1:5" ht="15.5" x14ac:dyDescent="0.3">
      <c r="A516" s="24">
        <v>151414</v>
      </c>
      <c r="B516" s="24" t="s">
        <v>1848</v>
      </c>
      <c r="C516" s="25"/>
      <c r="D516" s="42">
        <v>151812</v>
      </c>
      <c r="E516" s="42" t="s">
        <v>1848</v>
      </c>
    </row>
    <row r="517" spans="1:5" ht="15.5" x14ac:dyDescent="0.3">
      <c r="A517" s="24">
        <v>151418</v>
      </c>
      <c r="B517" s="24" t="s">
        <v>1849</v>
      </c>
      <c r="C517" s="25"/>
      <c r="D517" s="35">
        <v>151822</v>
      </c>
      <c r="E517" s="35" t="s">
        <v>1849</v>
      </c>
    </row>
    <row r="518" spans="1:5" ht="15.5" x14ac:dyDescent="0.3">
      <c r="A518" s="24">
        <v>151490</v>
      </c>
      <c r="B518" s="24" t="s">
        <v>1850</v>
      </c>
      <c r="C518" s="25"/>
      <c r="D518" s="42">
        <v>151890</v>
      </c>
      <c r="E518" s="42" t="s">
        <v>1829</v>
      </c>
    </row>
    <row r="519" spans="1:5" ht="15.5" x14ac:dyDescent="0.3">
      <c r="A519" s="22">
        <v>1520</v>
      </c>
      <c r="B519" s="22" t="s">
        <v>1851</v>
      </c>
      <c r="C519" s="23"/>
      <c r="D519" s="22">
        <v>1520</v>
      </c>
      <c r="E519" s="22" t="s">
        <v>1851</v>
      </c>
    </row>
    <row r="520" spans="1:5" ht="15.5" x14ac:dyDescent="0.3">
      <c r="A520" s="24">
        <v>152003</v>
      </c>
      <c r="B520" s="24" t="s">
        <v>1814</v>
      </c>
      <c r="C520" s="25"/>
      <c r="D520" s="24">
        <v>152003</v>
      </c>
      <c r="E520" s="24" t="s">
        <v>1814</v>
      </c>
    </row>
    <row r="521" spans="1:5" ht="15.5" x14ac:dyDescent="0.3">
      <c r="A521" s="26">
        <v>152007</v>
      </c>
      <c r="B521" s="26" t="s">
        <v>1815</v>
      </c>
      <c r="C521" s="28"/>
      <c r="D521" s="24">
        <v>152007</v>
      </c>
      <c r="E521" s="24" t="s">
        <v>1815</v>
      </c>
    </row>
    <row r="522" spans="1:5" ht="15.5" x14ac:dyDescent="0.3">
      <c r="A522" s="24">
        <v>152017</v>
      </c>
      <c r="B522" s="24" t="s">
        <v>1816</v>
      </c>
      <c r="C522" s="25"/>
      <c r="D522" s="24">
        <v>152017</v>
      </c>
      <c r="E522" s="24" t="s">
        <v>1816</v>
      </c>
    </row>
    <row r="523" spans="1:5" ht="15.5" x14ac:dyDescent="0.3">
      <c r="A523" s="26">
        <v>152023</v>
      </c>
      <c r="B523" s="26" t="s">
        <v>1817</v>
      </c>
      <c r="C523" s="28"/>
      <c r="D523" s="24">
        <v>152023</v>
      </c>
      <c r="E523" s="24" t="s">
        <v>1817</v>
      </c>
    </row>
    <row r="524" spans="1:5" ht="15.5" x14ac:dyDescent="0.3">
      <c r="A524" s="26">
        <v>152024</v>
      </c>
      <c r="B524" s="26" t="s">
        <v>1818</v>
      </c>
      <c r="C524" s="28"/>
      <c r="D524" s="24">
        <v>152024</v>
      </c>
      <c r="E524" s="24" t="s">
        <v>1818</v>
      </c>
    </row>
    <row r="525" spans="1:5" ht="15.5" x14ac:dyDescent="0.3">
      <c r="A525" s="26">
        <v>152029</v>
      </c>
      <c r="B525" s="26" t="s">
        <v>1819</v>
      </c>
      <c r="C525" s="28"/>
      <c r="D525" s="24">
        <v>152029</v>
      </c>
      <c r="E525" s="24" t="s">
        <v>1819</v>
      </c>
    </row>
    <row r="526" spans="1:5" ht="15.5" x14ac:dyDescent="0.3">
      <c r="A526" s="26">
        <v>152034</v>
      </c>
      <c r="B526" s="26" t="s">
        <v>1634</v>
      </c>
      <c r="C526" s="28"/>
      <c r="D526" s="24">
        <v>152034</v>
      </c>
      <c r="E526" s="24" t="s">
        <v>1634</v>
      </c>
    </row>
    <row r="527" spans="1:5" ht="15.5" x14ac:dyDescent="0.3">
      <c r="A527" s="26">
        <v>152090</v>
      </c>
      <c r="B527" s="26" t="s">
        <v>1852</v>
      </c>
      <c r="C527" s="28"/>
      <c r="D527" s="24">
        <v>152090</v>
      </c>
      <c r="E527" s="24" t="s">
        <v>1852</v>
      </c>
    </row>
    <row r="528" spans="1:5" ht="15.5" x14ac:dyDescent="0.3">
      <c r="A528" s="27">
        <v>1525</v>
      </c>
      <c r="B528" s="27" t="s">
        <v>1853</v>
      </c>
      <c r="C528" s="29"/>
      <c r="D528" s="22">
        <v>1525</v>
      </c>
      <c r="E528" s="22" t="s">
        <v>1853</v>
      </c>
    </row>
    <row r="529" spans="1:5" ht="15.5" x14ac:dyDescent="0.3">
      <c r="A529" s="26">
        <v>152502</v>
      </c>
      <c r="B529" s="26" t="s">
        <v>1832</v>
      </c>
      <c r="C529" s="28"/>
      <c r="D529" s="24">
        <v>152502</v>
      </c>
      <c r="E529" s="24" t="s">
        <v>1832</v>
      </c>
    </row>
    <row r="530" spans="1:5" ht="15.5" x14ac:dyDescent="0.3">
      <c r="A530" s="26">
        <v>152505</v>
      </c>
      <c r="B530" s="26" t="s">
        <v>1854</v>
      </c>
      <c r="C530" s="28"/>
      <c r="D530" s="24">
        <v>152505</v>
      </c>
      <c r="E530" s="24" t="s">
        <v>1854</v>
      </c>
    </row>
    <row r="531" spans="1:5" ht="15.5" x14ac:dyDescent="0.3">
      <c r="A531" s="26">
        <v>152512</v>
      </c>
      <c r="B531" s="26" t="s">
        <v>1824</v>
      </c>
      <c r="C531" s="28"/>
      <c r="D531" s="24">
        <v>152512</v>
      </c>
      <c r="E531" s="24" t="s">
        <v>1824</v>
      </c>
    </row>
    <row r="532" spans="1:5" ht="15.5" x14ac:dyDescent="0.3">
      <c r="A532" s="26">
        <v>152519</v>
      </c>
      <c r="B532" s="26" t="s">
        <v>1837</v>
      </c>
      <c r="C532" s="28"/>
      <c r="D532" s="24">
        <v>152519</v>
      </c>
      <c r="E532" s="24" t="s">
        <v>1837</v>
      </c>
    </row>
    <row r="533" spans="1:5" ht="15.5" x14ac:dyDescent="0.3">
      <c r="A533" s="26">
        <v>152520</v>
      </c>
      <c r="B533" s="26" t="s">
        <v>1815</v>
      </c>
      <c r="C533" s="28"/>
      <c r="D533" s="24">
        <v>152520</v>
      </c>
      <c r="E533" s="24" t="s">
        <v>1815</v>
      </c>
    </row>
    <row r="534" spans="1:5" ht="15.5" x14ac:dyDescent="0.3">
      <c r="A534" s="26">
        <v>152521</v>
      </c>
      <c r="B534" s="26" t="s">
        <v>1855</v>
      </c>
      <c r="C534" s="28"/>
      <c r="D534" s="24">
        <v>152521</v>
      </c>
      <c r="E534" s="24" t="s">
        <v>1855</v>
      </c>
    </row>
    <row r="535" spans="1:5" ht="15.5" x14ac:dyDescent="0.3">
      <c r="A535" s="26">
        <v>152522</v>
      </c>
      <c r="B535" s="26" t="s">
        <v>1634</v>
      </c>
      <c r="C535" s="28"/>
      <c r="D535" s="24">
        <v>152522</v>
      </c>
      <c r="E535" s="24" t="s">
        <v>1634</v>
      </c>
    </row>
    <row r="536" spans="1:5" ht="15.5" x14ac:dyDescent="0.3">
      <c r="A536" s="26">
        <v>152527</v>
      </c>
      <c r="B536" s="26" t="s">
        <v>1814</v>
      </c>
      <c r="C536" s="28"/>
      <c r="D536" s="24">
        <v>152527</v>
      </c>
      <c r="E536" s="24" t="s">
        <v>1814</v>
      </c>
    </row>
    <row r="537" spans="1:5" ht="15.5" x14ac:dyDescent="0.3">
      <c r="A537" s="26">
        <v>152537</v>
      </c>
      <c r="B537" s="26" t="s">
        <v>1856</v>
      </c>
      <c r="C537" s="28"/>
      <c r="D537" s="24">
        <v>152537</v>
      </c>
      <c r="E537" s="24" t="s">
        <v>1856</v>
      </c>
    </row>
    <row r="538" spans="1:5" ht="15.5" x14ac:dyDescent="0.3">
      <c r="A538" s="26">
        <v>152540</v>
      </c>
      <c r="B538" s="26" t="s">
        <v>1818</v>
      </c>
      <c r="C538" s="28"/>
      <c r="D538" s="24">
        <v>152540</v>
      </c>
      <c r="E538" s="24" t="s">
        <v>1818</v>
      </c>
    </row>
    <row r="539" spans="1:5" ht="15.5" x14ac:dyDescent="0.3">
      <c r="A539" s="26">
        <v>152543</v>
      </c>
      <c r="B539" s="26" t="s">
        <v>17</v>
      </c>
      <c r="C539" s="28"/>
      <c r="D539" s="24">
        <v>152543</v>
      </c>
      <c r="E539" s="24" t="s">
        <v>17</v>
      </c>
    </row>
    <row r="540" spans="1:5" ht="15.5" x14ac:dyDescent="0.3">
      <c r="A540" s="26">
        <v>152544</v>
      </c>
      <c r="B540" s="26" t="s">
        <v>1857</v>
      </c>
      <c r="C540" s="28"/>
      <c r="D540" s="24">
        <v>152544</v>
      </c>
      <c r="E540" s="24" t="s">
        <v>1857</v>
      </c>
    </row>
    <row r="541" spans="1:5" ht="15.5" x14ac:dyDescent="0.3">
      <c r="A541" s="26">
        <v>152545</v>
      </c>
      <c r="B541" s="26" t="s">
        <v>1823</v>
      </c>
      <c r="C541" s="28"/>
      <c r="D541" s="24">
        <v>152545</v>
      </c>
      <c r="E541" s="24" t="s">
        <v>1823</v>
      </c>
    </row>
    <row r="542" spans="1:5" ht="15.5" x14ac:dyDescent="0.3">
      <c r="A542" s="26">
        <v>152590</v>
      </c>
      <c r="B542" s="26" t="s">
        <v>1858</v>
      </c>
      <c r="C542" s="28"/>
      <c r="D542" s="24">
        <v>152590</v>
      </c>
      <c r="E542" s="24" t="s">
        <v>1858</v>
      </c>
    </row>
    <row r="543" spans="1:5" ht="15.5" x14ac:dyDescent="0.3">
      <c r="A543" s="27">
        <v>1530</v>
      </c>
      <c r="B543" s="27" t="s">
        <v>1859</v>
      </c>
      <c r="C543" s="29"/>
      <c r="D543" s="22">
        <v>1530</v>
      </c>
      <c r="E543" s="22" t="s">
        <v>1859</v>
      </c>
    </row>
    <row r="544" spans="1:5" ht="15.5" x14ac:dyDescent="0.3">
      <c r="A544" s="26">
        <v>153005</v>
      </c>
      <c r="B544" s="26" t="s">
        <v>1815</v>
      </c>
      <c r="C544" s="28"/>
      <c r="D544" s="24">
        <v>153005</v>
      </c>
      <c r="E544" s="24" t="s">
        <v>1815</v>
      </c>
    </row>
    <row r="545" spans="1:5" ht="15.5" x14ac:dyDescent="0.3">
      <c r="A545" s="26">
        <v>153007</v>
      </c>
      <c r="B545" s="26" t="s">
        <v>1832</v>
      </c>
      <c r="C545" s="28"/>
      <c r="D545" s="24">
        <v>153007</v>
      </c>
      <c r="E545" s="24" t="s">
        <v>1832</v>
      </c>
    </row>
    <row r="546" spans="1:5" ht="15.5" x14ac:dyDescent="0.3">
      <c r="A546" s="26">
        <v>153008</v>
      </c>
      <c r="B546" s="26" t="s">
        <v>1837</v>
      </c>
      <c r="C546" s="28"/>
      <c r="D546" s="24">
        <v>153008</v>
      </c>
      <c r="E546" s="24" t="s">
        <v>1837</v>
      </c>
    </row>
    <row r="547" spans="1:5" ht="15.5" x14ac:dyDescent="0.3">
      <c r="A547" s="26">
        <v>153009</v>
      </c>
      <c r="B547" s="26" t="s">
        <v>1856</v>
      </c>
      <c r="C547" s="28"/>
      <c r="D547" s="24">
        <v>153009</v>
      </c>
      <c r="E547" s="24" t="s">
        <v>1856</v>
      </c>
    </row>
    <row r="548" spans="1:5" ht="15.5" x14ac:dyDescent="0.3">
      <c r="A548" s="26">
        <v>153011</v>
      </c>
      <c r="B548" s="26" t="s">
        <v>1814</v>
      </c>
      <c r="C548" s="28"/>
      <c r="D548" s="24">
        <v>153011</v>
      </c>
      <c r="E548" s="24" t="s">
        <v>1814</v>
      </c>
    </row>
    <row r="549" spans="1:5" ht="15.5" x14ac:dyDescent="0.3">
      <c r="A549" s="26">
        <v>153015</v>
      </c>
      <c r="B549" s="26" t="s">
        <v>1634</v>
      </c>
      <c r="C549" s="28"/>
      <c r="D549" s="24">
        <v>153015</v>
      </c>
      <c r="E549" s="24" t="s">
        <v>1634</v>
      </c>
    </row>
    <row r="550" spans="1:5" ht="15.5" x14ac:dyDescent="0.3">
      <c r="A550" s="24">
        <v>153028</v>
      </c>
      <c r="B550" s="24" t="s">
        <v>1824</v>
      </c>
      <c r="C550" s="25"/>
      <c r="D550" s="24">
        <v>153028</v>
      </c>
      <c r="E550" s="24" t="s">
        <v>1824</v>
      </c>
    </row>
    <row r="551" spans="1:5" ht="15.5" x14ac:dyDescent="0.3">
      <c r="A551" s="24">
        <v>153030</v>
      </c>
      <c r="B551" s="24" t="s">
        <v>1836</v>
      </c>
      <c r="C551" s="25"/>
      <c r="D551" s="24">
        <v>153030</v>
      </c>
      <c r="E551" s="24" t="s">
        <v>1836</v>
      </c>
    </row>
    <row r="552" spans="1:5" ht="15.5" x14ac:dyDescent="0.3">
      <c r="A552" s="24">
        <v>153032</v>
      </c>
      <c r="B552" s="24" t="s">
        <v>1843</v>
      </c>
      <c r="C552" s="25"/>
      <c r="D552" s="24">
        <v>153032</v>
      </c>
      <c r="E552" s="24" t="s">
        <v>1843</v>
      </c>
    </row>
    <row r="553" spans="1:5" ht="15.5" x14ac:dyDescent="0.3">
      <c r="A553" s="24">
        <v>153033</v>
      </c>
      <c r="B553" s="24" t="s">
        <v>1855</v>
      </c>
      <c r="C553" s="25"/>
      <c r="D553" s="24">
        <v>153033</v>
      </c>
      <c r="E553" s="24" t="s">
        <v>1855</v>
      </c>
    </row>
    <row r="554" spans="1:5" ht="15.5" x14ac:dyDescent="0.3">
      <c r="A554" s="24">
        <v>153040</v>
      </c>
      <c r="B554" s="24" t="s">
        <v>17</v>
      </c>
      <c r="C554" s="25"/>
      <c r="D554" s="24">
        <v>153040</v>
      </c>
      <c r="E554" s="24" t="s">
        <v>17</v>
      </c>
    </row>
    <row r="555" spans="1:5" ht="15.5" x14ac:dyDescent="0.3">
      <c r="A555" s="24">
        <v>153042</v>
      </c>
      <c r="B555" s="24" t="s">
        <v>1860</v>
      </c>
      <c r="C555" s="25"/>
      <c r="D555" s="24">
        <v>153042</v>
      </c>
      <c r="E555" s="24" t="s">
        <v>1860</v>
      </c>
    </row>
    <row r="556" spans="1:5" ht="15.5" x14ac:dyDescent="0.3">
      <c r="A556" s="24">
        <v>153043</v>
      </c>
      <c r="B556" s="24" t="s">
        <v>1817</v>
      </c>
      <c r="C556" s="25"/>
      <c r="D556" s="24">
        <v>153043</v>
      </c>
      <c r="E556" s="24" t="s">
        <v>1817</v>
      </c>
    </row>
    <row r="557" spans="1:5" ht="15.5" x14ac:dyDescent="0.3">
      <c r="A557" s="24">
        <v>153044</v>
      </c>
      <c r="B557" s="24" t="s">
        <v>1818</v>
      </c>
      <c r="C557" s="25"/>
      <c r="D557" s="24">
        <v>153044</v>
      </c>
      <c r="E557" s="24" t="s">
        <v>1818</v>
      </c>
    </row>
    <row r="558" spans="1:5" ht="15.5" x14ac:dyDescent="0.3">
      <c r="A558" s="24">
        <v>153045</v>
      </c>
      <c r="B558" s="24" t="s">
        <v>1819</v>
      </c>
      <c r="C558" s="25"/>
      <c r="D558" s="24">
        <v>153045</v>
      </c>
      <c r="E558" s="24" t="s">
        <v>1819</v>
      </c>
    </row>
    <row r="559" spans="1:5" ht="15.5" x14ac:dyDescent="0.3">
      <c r="A559" s="24">
        <v>153090</v>
      </c>
      <c r="B559" s="24" t="s">
        <v>1861</v>
      </c>
      <c r="C559" s="25"/>
      <c r="D559" s="24">
        <v>153090</v>
      </c>
      <c r="E559" s="24" t="s">
        <v>1861</v>
      </c>
    </row>
    <row r="560" spans="1:5" ht="15.5" x14ac:dyDescent="0.3">
      <c r="A560" s="22">
        <v>1580</v>
      </c>
      <c r="B560" s="22" t="s">
        <v>1862</v>
      </c>
      <c r="C560" s="23"/>
      <c r="D560" s="22">
        <v>1580</v>
      </c>
      <c r="E560" s="22" t="s">
        <v>1863</v>
      </c>
    </row>
    <row r="561" spans="1:5" ht="15.5" x14ac:dyDescent="0.3">
      <c r="A561" s="24">
        <v>158001</v>
      </c>
      <c r="B561" s="24" t="s">
        <v>1864</v>
      </c>
      <c r="C561" s="25"/>
      <c r="D561" s="24">
        <v>158001</v>
      </c>
      <c r="E561" s="24" t="s">
        <v>1864</v>
      </c>
    </row>
    <row r="562" spans="1:5" ht="15.5" x14ac:dyDescent="0.3">
      <c r="A562" s="24">
        <v>158002</v>
      </c>
      <c r="B562" s="24" t="s">
        <v>1865</v>
      </c>
      <c r="C562" s="25"/>
      <c r="D562" s="24">
        <v>158002</v>
      </c>
      <c r="E562" s="24" t="s">
        <v>1865</v>
      </c>
    </row>
    <row r="563" spans="1:5" ht="15.5" x14ac:dyDescent="0.3">
      <c r="A563" s="26">
        <v>158004</v>
      </c>
      <c r="B563" s="26" t="s">
        <v>1866</v>
      </c>
      <c r="C563" s="28"/>
      <c r="D563" s="24">
        <v>1520</v>
      </c>
      <c r="E563" s="24" t="s">
        <v>1851</v>
      </c>
    </row>
    <row r="564" spans="1:5" ht="15.5" x14ac:dyDescent="0.3">
      <c r="A564" s="26">
        <v>158006</v>
      </c>
      <c r="B564" s="26" t="s">
        <v>1832</v>
      </c>
      <c r="C564" s="28"/>
      <c r="D564" s="24">
        <v>158006</v>
      </c>
      <c r="E564" s="24" t="s">
        <v>1832</v>
      </c>
    </row>
    <row r="565" spans="1:5" ht="15.5" x14ac:dyDescent="0.3">
      <c r="A565" s="55">
        <v>158010</v>
      </c>
      <c r="B565" s="56" t="s">
        <v>1867</v>
      </c>
      <c r="C565" s="28"/>
      <c r="D565" s="24">
        <v>1525</v>
      </c>
      <c r="E565" s="24" t="s">
        <v>1853</v>
      </c>
    </row>
    <row r="566" spans="1:5" ht="15.5" x14ac:dyDescent="0.3">
      <c r="A566" s="26">
        <v>158011</v>
      </c>
      <c r="B566" s="26" t="s">
        <v>1868</v>
      </c>
      <c r="C566" s="28"/>
      <c r="D566" s="24">
        <v>158011</v>
      </c>
      <c r="E566" s="24" t="s">
        <v>1868</v>
      </c>
    </row>
    <row r="567" spans="1:5" ht="15.5" x14ac:dyDescent="0.3">
      <c r="A567" s="26">
        <v>158012</v>
      </c>
      <c r="B567" s="26" t="s">
        <v>1869</v>
      </c>
      <c r="C567" s="28"/>
      <c r="D567" s="54">
        <v>151890</v>
      </c>
      <c r="E567" s="54" t="s">
        <v>1829</v>
      </c>
    </row>
    <row r="568" spans="1:5" ht="15.5" x14ac:dyDescent="0.3">
      <c r="A568" s="252">
        <v>158013</v>
      </c>
      <c r="B568" s="232" t="s">
        <v>1870</v>
      </c>
      <c r="C568" s="28"/>
      <c r="D568" s="24">
        <v>158007</v>
      </c>
      <c r="E568" s="24" t="s">
        <v>1836</v>
      </c>
    </row>
    <row r="569" spans="1:5" ht="15.5" x14ac:dyDescent="0.3">
      <c r="A569" s="252"/>
      <c r="B569" s="232"/>
      <c r="C569" s="28"/>
      <c r="D569" s="24">
        <v>158008</v>
      </c>
      <c r="E569" s="24" t="s">
        <v>1837</v>
      </c>
    </row>
    <row r="570" spans="1:5" ht="15.5" x14ac:dyDescent="0.3">
      <c r="A570" s="252"/>
      <c r="B570" s="232"/>
      <c r="C570" s="28"/>
      <c r="D570" s="24">
        <v>158009</v>
      </c>
      <c r="E570" s="24" t="s">
        <v>1856</v>
      </c>
    </row>
    <row r="571" spans="1:5" ht="15.5" x14ac:dyDescent="0.3">
      <c r="A571" s="26">
        <v>158014</v>
      </c>
      <c r="B571" s="26" t="s">
        <v>1866</v>
      </c>
      <c r="C571" s="28"/>
      <c r="D571" s="24">
        <v>1520</v>
      </c>
      <c r="E571" s="24" t="s">
        <v>1851</v>
      </c>
    </row>
    <row r="572" spans="1:5" ht="15.5" x14ac:dyDescent="0.3">
      <c r="A572" s="20">
        <v>16</v>
      </c>
      <c r="B572" s="20" t="s">
        <v>1871</v>
      </c>
      <c r="C572" s="21"/>
      <c r="D572" s="20">
        <v>16</v>
      </c>
      <c r="E572" s="20" t="s">
        <v>1871</v>
      </c>
    </row>
    <row r="573" spans="1:5" ht="15.5" x14ac:dyDescent="0.3">
      <c r="A573" s="22">
        <v>1605</v>
      </c>
      <c r="B573" s="22" t="s">
        <v>1</v>
      </c>
      <c r="C573" s="23"/>
      <c r="D573" s="22">
        <v>1605</v>
      </c>
      <c r="E573" s="22" t="s">
        <v>1</v>
      </c>
    </row>
    <row r="574" spans="1:5" ht="15.5" x14ac:dyDescent="0.3">
      <c r="A574" s="26">
        <v>160501</v>
      </c>
      <c r="B574" s="26" t="s">
        <v>18</v>
      </c>
      <c r="C574" s="28"/>
      <c r="D574" s="26">
        <v>160501</v>
      </c>
      <c r="E574" s="26" t="s">
        <v>18</v>
      </c>
    </row>
    <row r="575" spans="1:5" ht="15.5" x14ac:dyDescent="0.3">
      <c r="A575" s="26">
        <v>160502</v>
      </c>
      <c r="B575" s="26" t="s">
        <v>1872</v>
      </c>
      <c r="C575" s="28"/>
      <c r="D575" s="26">
        <v>160502</v>
      </c>
      <c r="E575" s="26" t="s">
        <v>1872</v>
      </c>
    </row>
    <row r="576" spans="1:5" ht="15.5" x14ac:dyDescent="0.3">
      <c r="A576" s="26">
        <v>160503</v>
      </c>
      <c r="B576" s="26" t="s">
        <v>1873</v>
      </c>
      <c r="C576" s="28"/>
      <c r="D576" s="26">
        <v>160503</v>
      </c>
      <c r="E576" s="26" t="s">
        <v>1873</v>
      </c>
    </row>
    <row r="577" spans="1:5" ht="15.5" x14ac:dyDescent="0.3">
      <c r="A577" s="26">
        <v>160504</v>
      </c>
      <c r="B577" s="26" t="s">
        <v>1874</v>
      </c>
      <c r="C577" s="28"/>
      <c r="D577" s="26">
        <v>160504</v>
      </c>
      <c r="E577" s="26" t="s">
        <v>1874</v>
      </c>
    </row>
    <row r="578" spans="1:5" ht="15.5" x14ac:dyDescent="0.3">
      <c r="A578" s="26">
        <v>160505</v>
      </c>
      <c r="B578" s="26" t="s">
        <v>1875</v>
      </c>
      <c r="C578" s="28"/>
      <c r="D578" s="26">
        <v>160505</v>
      </c>
      <c r="E578" s="26" t="s">
        <v>1876</v>
      </c>
    </row>
    <row r="579" spans="1:5" ht="15.5" x14ac:dyDescent="0.3">
      <c r="A579" s="27">
        <v>1610</v>
      </c>
      <c r="B579" s="27" t="s">
        <v>1877</v>
      </c>
      <c r="C579" s="29"/>
      <c r="D579" s="27">
        <v>1610</v>
      </c>
      <c r="E579" s="27" t="s">
        <v>1877</v>
      </c>
    </row>
    <row r="580" spans="1:5" ht="15.5" x14ac:dyDescent="0.3">
      <c r="A580" s="26">
        <v>161001</v>
      </c>
      <c r="B580" s="26" t="s">
        <v>1878</v>
      </c>
      <c r="C580" s="28"/>
      <c r="D580" s="26">
        <v>161001</v>
      </c>
      <c r="E580" s="26" t="s">
        <v>1878</v>
      </c>
    </row>
    <row r="581" spans="1:5" ht="15.5" x14ac:dyDescent="0.3">
      <c r="A581" s="26">
        <v>161002</v>
      </c>
      <c r="B581" s="26" t="s">
        <v>1879</v>
      </c>
      <c r="C581" s="28"/>
      <c r="D581" s="26">
        <v>161002</v>
      </c>
      <c r="E581" s="26" t="s">
        <v>1879</v>
      </c>
    </row>
    <row r="582" spans="1:5" ht="15.5" x14ac:dyDescent="0.3">
      <c r="A582" s="26">
        <v>161003</v>
      </c>
      <c r="B582" s="26" t="s">
        <v>1880</v>
      </c>
      <c r="C582" s="28"/>
      <c r="D582" s="26">
        <v>161003</v>
      </c>
      <c r="E582" s="26" t="s">
        <v>1880</v>
      </c>
    </row>
    <row r="583" spans="1:5" ht="15.5" x14ac:dyDescent="0.3">
      <c r="A583" s="26">
        <v>161004</v>
      </c>
      <c r="B583" s="26" t="s">
        <v>1881</v>
      </c>
      <c r="C583" s="28"/>
      <c r="D583" s="26">
        <v>161004</v>
      </c>
      <c r="E583" s="26" t="s">
        <v>1881</v>
      </c>
    </row>
    <row r="584" spans="1:5" ht="15.5" x14ac:dyDescent="0.3">
      <c r="A584" s="26">
        <v>161005</v>
      </c>
      <c r="B584" s="26" t="s">
        <v>1882</v>
      </c>
      <c r="C584" s="28"/>
      <c r="D584" s="26">
        <v>161005</v>
      </c>
      <c r="E584" s="26" t="s">
        <v>1882</v>
      </c>
    </row>
    <row r="585" spans="1:5" ht="15.5" x14ac:dyDescent="0.3">
      <c r="A585" s="26">
        <v>161006</v>
      </c>
      <c r="B585" s="26" t="s">
        <v>1883</v>
      </c>
      <c r="C585" s="28"/>
      <c r="D585" s="26">
        <v>161006</v>
      </c>
      <c r="E585" s="26" t="s">
        <v>1884</v>
      </c>
    </row>
    <row r="586" spans="1:5" ht="15.5" x14ac:dyDescent="0.3">
      <c r="A586" s="26">
        <v>161090</v>
      </c>
      <c r="B586" s="26" t="s">
        <v>1885</v>
      </c>
      <c r="C586" s="28"/>
      <c r="D586" s="26">
        <v>161090</v>
      </c>
      <c r="E586" s="26" t="s">
        <v>1885</v>
      </c>
    </row>
    <row r="587" spans="1:5" ht="15.5" x14ac:dyDescent="0.3">
      <c r="A587" s="27">
        <v>1612</v>
      </c>
      <c r="B587" s="27" t="s">
        <v>1886</v>
      </c>
      <c r="C587" s="29"/>
      <c r="D587" s="27">
        <v>1612</v>
      </c>
      <c r="E587" s="27" t="s">
        <v>1887</v>
      </c>
    </row>
    <row r="588" spans="1:5" ht="15.5" x14ac:dyDescent="0.3">
      <c r="A588" s="26">
        <v>161201</v>
      </c>
      <c r="B588" s="26" t="s">
        <v>1888</v>
      </c>
      <c r="C588" s="28"/>
      <c r="D588" s="26">
        <v>161201</v>
      </c>
      <c r="E588" s="26" t="s">
        <v>1888</v>
      </c>
    </row>
    <row r="589" spans="1:5" ht="15.5" x14ac:dyDescent="0.3">
      <c r="A589" s="26">
        <v>161202</v>
      </c>
      <c r="B589" s="26" t="s">
        <v>1889</v>
      </c>
      <c r="C589" s="28"/>
      <c r="D589" s="26">
        <v>161202</v>
      </c>
      <c r="E589" s="26" t="s">
        <v>1889</v>
      </c>
    </row>
    <row r="590" spans="1:5" ht="15.5" x14ac:dyDescent="0.3">
      <c r="A590" s="27">
        <v>1615</v>
      </c>
      <c r="B590" s="27" t="s">
        <v>1890</v>
      </c>
      <c r="C590" s="29"/>
      <c r="D590" s="27">
        <v>1615</v>
      </c>
      <c r="E590" s="27" t="s">
        <v>1890</v>
      </c>
    </row>
    <row r="591" spans="1:5" ht="15.5" x14ac:dyDescent="0.3">
      <c r="A591" s="26">
        <v>161501</v>
      </c>
      <c r="B591" s="26" t="s">
        <v>19</v>
      </c>
      <c r="C591" s="28"/>
      <c r="D591" s="26">
        <v>161501</v>
      </c>
      <c r="E591" s="26" t="s">
        <v>19</v>
      </c>
    </row>
    <row r="592" spans="1:5" ht="15.5" x14ac:dyDescent="0.3">
      <c r="A592" s="26">
        <v>161504</v>
      </c>
      <c r="B592" s="26" t="s">
        <v>1891</v>
      </c>
      <c r="C592" s="28"/>
      <c r="D592" s="26">
        <v>161504</v>
      </c>
      <c r="E592" s="26" t="s">
        <v>1891</v>
      </c>
    </row>
    <row r="593" spans="1:5" ht="15.5" x14ac:dyDescent="0.3">
      <c r="A593" s="26">
        <v>161505</v>
      </c>
      <c r="B593" s="26" t="s">
        <v>1892</v>
      </c>
      <c r="C593" s="28"/>
      <c r="D593" s="26">
        <v>161505</v>
      </c>
      <c r="E593" s="26" t="s">
        <v>1892</v>
      </c>
    </row>
    <row r="594" spans="1:5" ht="15.5" x14ac:dyDescent="0.3">
      <c r="A594" s="26">
        <v>161590</v>
      </c>
      <c r="B594" s="26" t="s">
        <v>1893</v>
      </c>
      <c r="C594" s="28"/>
      <c r="D594" s="26">
        <v>161590</v>
      </c>
      <c r="E594" s="26" t="s">
        <v>1893</v>
      </c>
    </row>
    <row r="595" spans="1:5" ht="15.5" x14ac:dyDescent="0.3">
      <c r="A595" s="27">
        <v>1620</v>
      </c>
      <c r="B595" s="27" t="s">
        <v>1894</v>
      </c>
      <c r="C595" s="29"/>
      <c r="D595" s="27">
        <v>1620</v>
      </c>
      <c r="E595" s="27" t="s">
        <v>1894</v>
      </c>
    </row>
    <row r="596" spans="1:5" ht="15.5" x14ac:dyDescent="0.3">
      <c r="A596" s="26">
        <v>162001</v>
      </c>
      <c r="B596" s="26" t="s">
        <v>1891</v>
      </c>
      <c r="C596" s="28"/>
      <c r="D596" s="26">
        <v>162001</v>
      </c>
      <c r="E596" s="26" t="s">
        <v>1891</v>
      </c>
    </row>
    <row r="597" spans="1:5" ht="15.5" x14ac:dyDescent="0.3">
      <c r="A597" s="26">
        <v>162002</v>
      </c>
      <c r="B597" s="26" t="s">
        <v>1892</v>
      </c>
      <c r="C597" s="28"/>
      <c r="D597" s="26">
        <v>162002</v>
      </c>
      <c r="E597" s="26" t="s">
        <v>1892</v>
      </c>
    </row>
    <row r="598" spans="1:5" ht="15.5" x14ac:dyDescent="0.3">
      <c r="A598" s="26">
        <v>162003</v>
      </c>
      <c r="B598" s="26" t="s">
        <v>1895</v>
      </c>
      <c r="C598" s="28"/>
      <c r="D598" s="26">
        <v>162003</v>
      </c>
      <c r="E598" s="26" t="s">
        <v>1895</v>
      </c>
    </row>
    <row r="599" spans="1:5" ht="15.5" x14ac:dyDescent="0.3">
      <c r="A599" s="26">
        <v>162004</v>
      </c>
      <c r="B599" s="26" t="s">
        <v>1896</v>
      </c>
      <c r="C599" s="28"/>
      <c r="D599" s="26">
        <v>162004</v>
      </c>
      <c r="E599" s="26" t="s">
        <v>1896</v>
      </c>
    </row>
    <row r="600" spans="1:5" ht="15.5" x14ac:dyDescent="0.3">
      <c r="A600" s="26">
        <v>162005</v>
      </c>
      <c r="B600" s="26" t="s">
        <v>17</v>
      </c>
      <c r="C600" s="28"/>
      <c r="D600" s="26">
        <v>162005</v>
      </c>
      <c r="E600" s="26" t="s">
        <v>17</v>
      </c>
    </row>
    <row r="601" spans="1:5" ht="15.5" x14ac:dyDescent="0.3">
      <c r="A601" s="26">
        <v>162007</v>
      </c>
      <c r="B601" s="26" t="s">
        <v>1897</v>
      </c>
      <c r="C601" s="28"/>
      <c r="D601" s="26">
        <v>162007</v>
      </c>
      <c r="E601" s="26" t="s">
        <v>1897</v>
      </c>
    </row>
    <row r="602" spans="1:5" ht="15.5" x14ac:dyDescent="0.3">
      <c r="A602" s="26">
        <v>162008</v>
      </c>
      <c r="B602" s="26" t="s">
        <v>20</v>
      </c>
      <c r="C602" s="28"/>
      <c r="D602" s="26">
        <v>162008</v>
      </c>
      <c r="E602" s="26" t="s">
        <v>20</v>
      </c>
    </row>
    <row r="603" spans="1:5" ht="15.5" x14ac:dyDescent="0.3">
      <c r="A603" s="26">
        <v>162090</v>
      </c>
      <c r="B603" s="26" t="s">
        <v>1898</v>
      </c>
      <c r="C603" s="28"/>
      <c r="D603" s="26">
        <v>162090</v>
      </c>
      <c r="E603" s="26" t="s">
        <v>1898</v>
      </c>
    </row>
    <row r="604" spans="1:5" ht="15.5" x14ac:dyDescent="0.3">
      <c r="A604" s="27">
        <v>1625</v>
      </c>
      <c r="B604" s="27" t="s">
        <v>1899</v>
      </c>
      <c r="C604" s="29"/>
      <c r="D604" s="27">
        <v>1625</v>
      </c>
      <c r="E604" s="27" t="s">
        <v>1899</v>
      </c>
    </row>
    <row r="605" spans="1:5" ht="15.5" x14ac:dyDescent="0.3">
      <c r="A605" s="26">
        <v>162501</v>
      </c>
      <c r="B605" s="26" t="s">
        <v>1900</v>
      </c>
      <c r="C605" s="28"/>
      <c r="D605" s="26">
        <v>162501</v>
      </c>
      <c r="E605" s="26" t="s">
        <v>1900</v>
      </c>
    </row>
    <row r="606" spans="1:5" ht="15.5" x14ac:dyDescent="0.3">
      <c r="A606" s="26">
        <v>162502</v>
      </c>
      <c r="B606" s="26" t="s">
        <v>1892</v>
      </c>
      <c r="C606" s="28"/>
      <c r="D606" s="26">
        <v>162502</v>
      </c>
      <c r="E606" s="26" t="s">
        <v>1892</v>
      </c>
    </row>
    <row r="607" spans="1:5" ht="15.5" x14ac:dyDescent="0.3">
      <c r="A607" s="26">
        <v>162503</v>
      </c>
      <c r="B607" s="26" t="s">
        <v>1895</v>
      </c>
      <c r="C607" s="28"/>
      <c r="D607" s="26">
        <v>162503</v>
      </c>
      <c r="E607" s="26" t="s">
        <v>1895</v>
      </c>
    </row>
    <row r="608" spans="1:5" ht="15.5" x14ac:dyDescent="0.3">
      <c r="A608" s="26">
        <v>162504</v>
      </c>
      <c r="B608" s="26" t="s">
        <v>1896</v>
      </c>
      <c r="C608" s="28"/>
      <c r="D608" s="26">
        <v>162504</v>
      </c>
      <c r="E608" s="26" t="s">
        <v>1896</v>
      </c>
    </row>
    <row r="609" spans="1:5" ht="15.5" x14ac:dyDescent="0.3">
      <c r="A609" s="26">
        <v>162505</v>
      </c>
      <c r="B609" s="26" t="s">
        <v>17</v>
      </c>
      <c r="C609" s="28"/>
      <c r="D609" s="26">
        <v>162505</v>
      </c>
      <c r="E609" s="26" t="s">
        <v>17</v>
      </c>
    </row>
    <row r="610" spans="1:5" ht="15.5" x14ac:dyDescent="0.3">
      <c r="A610" s="26">
        <v>162506</v>
      </c>
      <c r="B610" s="26" t="s">
        <v>20</v>
      </c>
      <c r="C610" s="28"/>
      <c r="D610" s="26">
        <v>162506</v>
      </c>
      <c r="E610" s="26" t="s">
        <v>20</v>
      </c>
    </row>
    <row r="611" spans="1:5" ht="15.5" x14ac:dyDescent="0.3">
      <c r="A611" s="26">
        <v>162507</v>
      </c>
      <c r="B611" s="26" t="s">
        <v>21</v>
      </c>
      <c r="C611" s="28"/>
      <c r="D611" s="26">
        <v>162507</v>
      </c>
      <c r="E611" s="26" t="s">
        <v>21</v>
      </c>
    </row>
    <row r="612" spans="1:5" ht="15.5" x14ac:dyDescent="0.3">
      <c r="A612" s="26">
        <v>162508</v>
      </c>
      <c r="B612" s="26" t="s">
        <v>1897</v>
      </c>
      <c r="C612" s="28"/>
      <c r="D612" s="26">
        <v>162508</v>
      </c>
      <c r="E612" s="26" t="s">
        <v>1897</v>
      </c>
    </row>
    <row r="613" spans="1:5" ht="15.5" x14ac:dyDescent="0.3">
      <c r="A613" s="26">
        <v>162511</v>
      </c>
      <c r="B613" s="26" t="s">
        <v>1901</v>
      </c>
      <c r="C613" s="28"/>
      <c r="D613" s="26">
        <v>162511</v>
      </c>
      <c r="E613" s="26" t="s">
        <v>1901</v>
      </c>
    </row>
    <row r="614" spans="1:5" ht="15.5" x14ac:dyDescent="0.3">
      <c r="A614" s="26">
        <v>162512</v>
      </c>
      <c r="B614" s="26" t="s">
        <v>1902</v>
      </c>
      <c r="C614" s="28"/>
      <c r="D614" s="26">
        <v>162512</v>
      </c>
      <c r="E614" s="26" t="s">
        <v>1902</v>
      </c>
    </row>
    <row r="615" spans="1:5" ht="15.5" x14ac:dyDescent="0.3">
      <c r="A615" s="26">
        <v>162590</v>
      </c>
      <c r="B615" s="26" t="s">
        <v>1903</v>
      </c>
      <c r="C615" s="28"/>
      <c r="D615" s="26">
        <v>162590</v>
      </c>
      <c r="E615" s="26" t="s">
        <v>1903</v>
      </c>
    </row>
    <row r="616" spans="1:5" ht="15.5" x14ac:dyDescent="0.3">
      <c r="A616" s="22">
        <v>1640</v>
      </c>
      <c r="B616" s="22" t="s">
        <v>22</v>
      </c>
      <c r="C616" s="23"/>
      <c r="D616" s="22">
        <v>1640</v>
      </c>
      <c r="E616" s="22" t="s">
        <v>22</v>
      </c>
    </row>
    <row r="617" spans="1:5" ht="15.5" x14ac:dyDescent="0.3">
      <c r="A617" s="26">
        <v>164001</v>
      </c>
      <c r="B617" s="26" t="s">
        <v>23</v>
      </c>
      <c r="C617" s="28"/>
      <c r="D617" s="26">
        <v>164001</v>
      </c>
      <c r="E617" s="26" t="s">
        <v>23</v>
      </c>
    </row>
    <row r="618" spans="1:5" ht="15.5" x14ac:dyDescent="0.3">
      <c r="A618" s="26">
        <v>164002</v>
      </c>
      <c r="B618" s="26" t="s">
        <v>24</v>
      </c>
      <c r="C618" s="28"/>
      <c r="D618" s="26">
        <v>164002</v>
      </c>
      <c r="E618" s="26" t="s">
        <v>24</v>
      </c>
    </row>
    <row r="619" spans="1:5" ht="15.5" x14ac:dyDescent="0.3">
      <c r="A619" s="26">
        <v>164003</v>
      </c>
      <c r="B619" s="26" t="s">
        <v>1904</v>
      </c>
      <c r="C619" s="28"/>
      <c r="D619" s="26">
        <v>164003</v>
      </c>
      <c r="E619" s="26" t="s">
        <v>1904</v>
      </c>
    </row>
    <row r="620" spans="1:5" ht="15.5" x14ac:dyDescent="0.3">
      <c r="A620" s="26">
        <v>164004</v>
      </c>
      <c r="B620" s="26" t="s">
        <v>25</v>
      </c>
      <c r="C620" s="28"/>
      <c r="D620" s="26">
        <v>164004</v>
      </c>
      <c r="E620" s="26" t="s">
        <v>25</v>
      </c>
    </row>
    <row r="621" spans="1:5" ht="15.5" x14ac:dyDescent="0.3">
      <c r="A621" s="26">
        <v>164005</v>
      </c>
      <c r="B621" s="26" t="s">
        <v>1905</v>
      </c>
      <c r="C621" s="28"/>
      <c r="D621" s="26">
        <v>164005</v>
      </c>
      <c r="E621" s="26" t="s">
        <v>1905</v>
      </c>
    </row>
    <row r="622" spans="1:5" ht="15.5" x14ac:dyDescent="0.3">
      <c r="A622" s="26">
        <v>164007</v>
      </c>
      <c r="B622" s="26" t="s">
        <v>1906</v>
      </c>
      <c r="C622" s="28"/>
      <c r="D622" s="26">
        <v>164007</v>
      </c>
      <c r="E622" s="26" t="s">
        <v>1906</v>
      </c>
    </row>
    <row r="623" spans="1:5" ht="15.5" x14ac:dyDescent="0.3">
      <c r="A623" s="26">
        <v>164008</v>
      </c>
      <c r="B623" s="26" t="s">
        <v>1907</v>
      </c>
      <c r="C623" s="28"/>
      <c r="D623" s="26">
        <v>164008</v>
      </c>
      <c r="E623" s="26" t="s">
        <v>1907</v>
      </c>
    </row>
    <row r="624" spans="1:5" ht="15.5" x14ac:dyDescent="0.3">
      <c r="A624" s="26">
        <v>164009</v>
      </c>
      <c r="B624" s="26" t="s">
        <v>1908</v>
      </c>
      <c r="C624" s="28"/>
      <c r="D624" s="26">
        <v>164009</v>
      </c>
      <c r="E624" s="26" t="s">
        <v>1908</v>
      </c>
    </row>
    <row r="625" spans="1:5" ht="15.5" x14ac:dyDescent="0.3">
      <c r="A625" s="26">
        <v>164010</v>
      </c>
      <c r="B625" s="26" t="s">
        <v>1909</v>
      </c>
      <c r="C625" s="28"/>
      <c r="D625" s="26">
        <v>164010</v>
      </c>
      <c r="E625" s="26" t="s">
        <v>1909</v>
      </c>
    </row>
    <row r="626" spans="1:5" ht="15.5" x14ac:dyDescent="0.3">
      <c r="A626" s="26">
        <v>164011</v>
      </c>
      <c r="B626" s="26" t="s">
        <v>1910</v>
      </c>
      <c r="C626" s="28"/>
      <c r="D626" s="26">
        <v>164011</v>
      </c>
      <c r="E626" s="26" t="s">
        <v>1910</v>
      </c>
    </row>
    <row r="627" spans="1:5" ht="15.5" x14ac:dyDescent="0.3">
      <c r="A627" s="26">
        <v>164012</v>
      </c>
      <c r="B627" s="26" t="s">
        <v>1911</v>
      </c>
      <c r="C627" s="28"/>
      <c r="D627" s="26">
        <v>164012</v>
      </c>
      <c r="E627" s="26" t="s">
        <v>1911</v>
      </c>
    </row>
    <row r="628" spans="1:5" ht="15.5" x14ac:dyDescent="0.3">
      <c r="A628" s="26">
        <v>164013</v>
      </c>
      <c r="B628" s="26" t="s">
        <v>1912</v>
      </c>
      <c r="C628" s="28"/>
      <c r="D628" s="26">
        <v>164013</v>
      </c>
      <c r="E628" s="26" t="s">
        <v>1912</v>
      </c>
    </row>
    <row r="629" spans="1:5" ht="15.5" x14ac:dyDescent="0.3">
      <c r="A629" s="26">
        <v>164014</v>
      </c>
      <c r="B629" s="26" t="s">
        <v>1913</v>
      </c>
      <c r="C629" s="28"/>
      <c r="D629" s="26">
        <v>164014</v>
      </c>
      <c r="E629" s="26" t="s">
        <v>1913</v>
      </c>
    </row>
    <row r="630" spans="1:5" ht="15.5" x14ac:dyDescent="0.3">
      <c r="A630" s="26">
        <v>164015</v>
      </c>
      <c r="B630" s="26" t="s">
        <v>1914</v>
      </c>
      <c r="C630" s="28"/>
      <c r="D630" s="26">
        <v>164015</v>
      </c>
      <c r="E630" s="26" t="s">
        <v>1914</v>
      </c>
    </row>
    <row r="631" spans="1:5" ht="15.5" x14ac:dyDescent="0.3">
      <c r="A631" s="26">
        <v>164017</v>
      </c>
      <c r="B631" s="26" t="s">
        <v>26</v>
      </c>
      <c r="C631" s="28"/>
      <c r="D631" s="26">
        <v>164017</v>
      </c>
      <c r="E631" s="26" t="s">
        <v>26</v>
      </c>
    </row>
    <row r="632" spans="1:5" ht="15.5" x14ac:dyDescent="0.3">
      <c r="A632" s="26">
        <v>164018</v>
      </c>
      <c r="B632" s="26" t="s">
        <v>1915</v>
      </c>
      <c r="C632" s="28"/>
      <c r="D632" s="26">
        <v>164018</v>
      </c>
      <c r="E632" s="26" t="s">
        <v>1915</v>
      </c>
    </row>
    <row r="633" spans="1:5" ht="15.5" x14ac:dyDescent="0.3">
      <c r="A633" s="26">
        <v>164019</v>
      </c>
      <c r="B633" s="26" t="s">
        <v>1916</v>
      </c>
      <c r="C633" s="28"/>
      <c r="D633" s="26">
        <v>164019</v>
      </c>
      <c r="E633" s="26" t="s">
        <v>1916</v>
      </c>
    </row>
    <row r="634" spans="1:5" ht="15.5" x14ac:dyDescent="0.3">
      <c r="A634" s="26">
        <v>164020</v>
      </c>
      <c r="B634" s="26" t="s">
        <v>1917</v>
      </c>
      <c r="C634" s="28"/>
      <c r="D634" s="26">
        <v>164020</v>
      </c>
      <c r="E634" s="26" t="s">
        <v>1917</v>
      </c>
    </row>
    <row r="635" spans="1:5" ht="15.5" x14ac:dyDescent="0.3">
      <c r="A635" s="26">
        <v>164022</v>
      </c>
      <c r="B635" s="26" t="s">
        <v>1918</v>
      </c>
      <c r="C635" s="28"/>
      <c r="D635" s="26">
        <v>164022</v>
      </c>
      <c r="E635" s="26" t="s">
        <v>1918</v>
      </c>
    </row>
    <row r="636" spans="1:5" ht="15.5" x14ac:dyDescent="0.3">
      <c r="A636" s="26">
        <v>164023</v>
      </c>
      <c r="B636" s="26" t="s">
        <v>1919</v>
      </c>
      <c r="C636" s="28"/>
      <c r="D636" s="26">
        <v>164023</v>
      </c>
      <c r="E636" s="26" t="s">
        <v>1919</v>
      </c>
    </row>
    <row r="637" spans="1:5" ht="15.5" x14ac:dyDescent="0.3">
      <c r="A637" s="26">
        <v>164024</v>
      </c>
      <c r="B637" s="26" t="s">
        <v>1920</v>
      </c>
      <c r="C637" s="28"/>
      <c r="D637" s="26">
        <v>164024</v>
      </c>
      <c r="E637" s="26" t="s">
        <v>1920</v>
      </c>
    </row>
    <row r="638" spans="1:5" ht="15.5" x14ac:dyDescent="0.3">
      <c r="A638" s="26">
        <v>164025</v>
      </c>
      <c r="B638" s="26" t="s">
        <v>1921</v>
      </c>
      <c r="C638" s="28"/>
      <c r="D638" s="26">
        <v>164025</v>
      </c>
      <c r="E638" s="26" t="s">
        <v>1921</v>
      </c>
    </row>
    <row r="639" spans="1:5" ht="15.5" x14ac:dyDescent="0.3">
      <c r="A639" s="26">
        <v>164027</v>
      </c>
      <c r="B639" s="26" t="s">
        <v>1922</v>
      </c>
      <c r="C639" s="28"/>
      <c r="D639" s="26">
        <v>164027</v>
      </c>
      <c r="E639" s="26" t="s">
        <v>1922</v>
      </c>
    </row>
    <row r="640" spans="1:5" ht="15.5" x14ac:dyDescent="0.3">
      <c r="A640" s="26">
        <v>164028</v>
      </c>
      <c r="B640" s="26" t="s">
        <v>1923</v>
      </c>
      <c r="C640" s="28"/>
      <c r="D640" s="26">
        <v>164028</v>
      </c>
      <c r="E640" s="26" t="s">
        <v>1924</v>
      </c>
    </row>
    <row r="641" spans="1:5" ht="15.5" x14ac:dyDescent="0.3">
      <c r="A641" s="26">
        <v>164090</v>
      </c>
      <c r="B641" s="26" t="s">
        <v>1925</v>
      </c>
      <c r="C641" s="28"/>
      <c r="D641" s="26">
        <v>164090</v>
      </c>
      <c r="E641" s="26" t="s">
        <v>1925</v>
      </c>
    </row>
    <row r="642" spans="1:5" ht="15.5" x14ac:dyDescent="0.3">
      <c r="A642" s="27">
        <v>1642</v>
      </c>
      <c r="B642" s="27" t="s">
        <v>1926</v>
      </c>
      <c r="C642" s="29"/>
      <c r="D642" s="41">
        <v>1635</v>
      </c>
      <c r="E642" s="41" t="s">
        <v>1927</v>
      </c>
    </row>
    <row r="643" spans="1:5" ht="15.5" x14ac:dyDescent="0.3">
      <c r="A643" s="26">
        <v>164201</v>
      </c>
      <c r="B643" s="26" t="s">
        <v>19</v>
      </c>
      <c r="C643" s="28"/>
      <c r="D643" s="26">
        <v>163512</v>
      </c>
      <c r="E643" s="26" t="s">
        <v>1928</v>
      </c>
    </row>
    <row r="644" spans="1:5" ht="15.5" x14ac:dyDescent="0.3">
      <c r="A644" s="26">
        <v>164202</v>
      </c>
      <c r="B644" s="26" t="s">
        <v>1891</v>
      </c>
      <c r="C644" s="28"/>
      <c r="D644" s="26">
        <v>163512</v>
      </c>
      <c r="E644" s="26" t="s">
        <v>1928</v>
      </c>
    </row>
    <row r="645" spans="1:5" ht="15.5" x14ac:dyDescent="0.3">
      <c r="A645" s="26">
        <v>164203</v>
      </c>
      <c r="B645" s="26" t="s">
        <v>1892</v>
      </c>
      <c r="C645" s="28"/>
      <c r="D645" s="26">
        <v>163512</v>
      </c>
      <c r="E645" s="26" t="s">
        <v>1928</v>
      </c>
    </row>
    <row r="646" spans="1:5" ht="15.5" x14ac:dyDescent="0.3">
      <c r="A646" s="26">
        <v>164204</v>
      </c>
      <c r="B646" s="26" t="s">
        <v>1895</v>
      </c>
      <c r="C646" s="28"/>
      <c r="D646" s="26">
        <v>163512</v>
      </c>
      <c r="E646" s="26" t="s">
        <v>1928</v>
      </c>
    </row>
    <row r="647" spans="1:5" ht="15.5" x14ac:dyDescent="0.3">
      <c r="A647" s="26">
        <v>164205</v>
      </c>
      <c r="B647" s="26" t="s">
        <v>1896</v>
      </c>
      <c r="C647" s="28"/>
      <c r="D647" s="26">
        <v>163512</v>
      </c>
      <c r="E647" s="26" t="s">
        <v>1928</v>
      </c>
    </row>
    <row r="648" spans="1:5" ht="15.5" x14ac:dyDescent="0.3">
      <c r="A648" s="26">
        <v>164206</v>
      </c>
      <c r="B648" s="26" t="s">
        <v>21</v>
      </c>
      <c r="C648" s="28"/>
      <c r="D648" s="26">
        <v>163512</v>
      </c>
      <c r="E648" s="26" t="s">
        <v>1928</v>
      </c>
    </row>
    <row r="649" spans="1:5" ht="15.5" x14ac:dyDescent="0.3">
      <c r="A649" s="26">
        <v>164207</v>
      </c>
      <c r="B649" s="26" t="s">
        <v>17</v>
      </c>
      <c r="C649" s="28"/>
      <c r="D649" s="26">
        <v>163512</v>
      </c>
      <c r="E649" s="26" t="s">
        <v>1928</v>
      </c>
    </row>
    <row r="650" spans="1:5" ht="15.5" x14ac:dyDescent="0.3">
      <c r="A650" s="26">
        <v>164208</v>
      </c>
      <c r="B650" s="26" t="s">
        <v>20</v>
      </c>
      <c r="C650" s="28"/>
      <c r="D650" s="26">
        <v>163512</v>
      </c>
      <c r="E650" s="26" t="s">
        <v>1928</v>
      </c>
    </row>
    <row r="651" spans="1:5" ht="15.5" x14ac:dyDescent="0.3">
      <c r="A651" s="26">
        <v>164209</v>
      </c>
      <c r="B651" s="26" t="s">
        <v>1897</v>
      </c>
      <c r="C651" s="28"/>
      <c r="D651" s="26">
        <v>163512</v>
      </c>
      <c r="E651" s="26" t="s">
        <v>1928</v>
      </c>
    </row>
    <row r="652" spans="1:5" ht="15.5" x14ac:dyDescent="0.3">
      <c r="A652" s="26">
        <v>164290</v>
      </c>
      <c r="B652" s="26" t="s">
        <v>1929</v>
      </c>
      <c r="C652" s="28"/>
      <c r="D652" s="26">
        <v>163512</v>
      </c>
      <c r="E652" s="26" t="s">
        <v>1928</v>
      </c>
    </row>
    <row r="653" spans="1:5" ht="15.5" x14ac:dyDescent="0.3">
      <c r="A653" s="27">
        <v>1645</v>
      </c>
      <c r="B653" s="27" t="s">
        <v>1930</v>
      </c>
      <c r="C653" s="29"/>
      <c r="D653" s="27">
        <v>1645</v>
      </c>
      <c r="E653" s="27" t="s">
        <v>1930</v>
      </c>
    </row>
    <row r="654" spans="1:5" ht="15.5" x14ac:dyDescent="0.3">
      <c r="A654" s="26">
        <v>164501</v>
      </c>
      <c r="B654" s="26" t="s">
        <v>1931</v>
      </c>
      <c r="C654" s="28"/>
      <c r="D654" s="26">
        <v>164501</v>
      </c>
      <c r="E654" s="26" t="s">
        <v>1931</v>
      </c>
    </row>
    <row r="655" spans="1:5" ht="15.5" x14ac:dyDescent="0.3">
      <c r="A655" s="26">
        <v>164502</v>
      </c>
      <c r="B655" s="26" t="s">
        <v>1932</v>
      </c>
      <c r="C655" s="28"/>
      <c r="D655" s="26">
        <v>164502</v>
      </c>
      <c r="E655" s="26" t="s">
        <v>1932</v>
      </c>
    </row>
    <row r="656" spans="1:5" ht="15.5" x14ac:dyDescent="0.3">
      <c r="A656" s="26">
        <v>164503</v>
      </c>
      <c r="B656" s="26" t="s">
        <v>1933</v>
      </c>
      <c r="C656" s="28"/>
      <c r="D656" s="26">
        <v>164503</v>
      </c>
      <c r="E656" s="26" t="s">
        <v>1933</v>
      </c>
    </row>
    <row r="657" spans="1:5" ht="15.5" x14ac:dyDescent="0.3">
      <c r="A657" s="26">
        <v>164504</v>
      </c>
      <c r="B657" s="26" t="s">
        <v>1934</v>
      </c>
      <c r="C657" s="28"/>
      <c r="D657" s="26">
        <v>164504</v>
      </c>
      <c r="E657" s="26" t="s">
        <v>1934</v>
      </c>
    </row>
    <row r="658" spans="1:5" ht="15.5" x14ac:dyDescent="0.3">
      <c r="A658" s="26">
        <v>164505</v>
      </c>
      <c r="B658" s="26" t="s">
        <v>1935</v>
      </c>
      <c r="C658" s="28"/>
      <c r="D658" s="26">
        <v>164505</v>
      </c>
      <c r="E658" s="26" t="s">
        <v>1935</v>
      </c>
    </row>
    <row r="659" spans="1:5" ht="15.5" x14ac:dyDescent="0.3">
      <c r="A659" s="26">
        <v>164506</v>
      </c>
      <c r="B659" s="26" t="s">
        <v>1936</v>
      </c>
      <c r="C659" s="28"/>
      <c r="D659" s="26">
        <v>164506</v>
      </c>
      <c r="E659" s="26" t="s">
        <v>1936</v>
      </c>
    </row>
    <row r="660" spans="1:5" ht="15.5" x14ac:dyDescent="0.3">
      <c r="A660" s="26">
        <v>164507</v>
      </c>
      <c r="B660" s="26" t="s">
        <v>1937</v>
      </c>
      <c r="C660" s="28"/>
      <c r="D660" s="26">
        <v>164507</v>
      </c>
      <c r="E660" s="26" t="s">
        <v>1937</v>
      </c>
    </row>
    <row r="661" spans="1:5" ht="15.5" x14ac:dyDescent="0.3">
      <c r="A661" s="26">
        <v>164508</v>
      </c>
      <c r="B661" s="26" t="s">
        <v>1938</v>
      </c>
      <c r="C661" s="28"/>
      <c r="D661" s="26">
        <v>164508</v>
      </c>
      <c r="E661" s="26" t="s">
        <v>1938</v>
      </c>
    </row>
    <row r="662" spans="1:5" ht="15.5" x14ac:dyDescent="0.3">
      <c r="A662" s="26">
        <v>164509</v>
      </c>
      <c r="B662" s="26" t="s">
        <v>1939</v>
      </c>
      <c r="C662" s="28"/>
      <c r="D662" s="26">
        <v>164509</v>
      </c>
      <c r="E662" s="26" t="s">
        <v>1939</v>
      </c>
    </row>
    <row r="663" spans="1:5" ht="15.5" x14ac:dyDescent="0.3">
      <c r="A663" s="26">
        <v>164510</v>
      </c>
      <c r="B663" s="26" t="s">
        <v>1940</v>
      </c>
      <c r="C663" s="28"/>
      <c r="D663" s="26">
        <v>164510</v>
      </c>
      <c r="E663" s="26" t="s">
        <v>1940</v>
      </c>
    </row>
    <row r="664" spans="1:5" ht="15.5" x14ac:dyDescent="0.3">
      <c r="A664" s="26">
        <v>164511</v>
      </c>
      <c r="B664" s="26" t="s">
        <v>1941</v>
      </c>
      <c r="C664" s="28"/>
      <c r="D664" s="26">
        <v>164511</v>
      </c>
      <c r="E664" s="26" t="s">
        <v>1941</v>
      </c>
    </row>
    <row r="665" spans="1:5" ht="15.5" x14ac:dyDescent="0.3">
      <c r="A665" s="26">
        <v>164512</v>
      </c>
      <c r="B665" s="26" t="s">
        <v>1942</v>
      </c>
      <c r="C665" s="28"/>
      <c r="D665" s="26">
        <v>164512</v>
      </c>
      <c r="E665" s="26" t="s">
        <v>1942</v>
      </c>
    </row>
    <row r="666" spans="1:5" ht="15.5" x14ac:dyDescent="0.3">
      <c r="A666" s="26">
        <v>164513</v>
      </c>
      <c r="B666" s="26" t="s">
        <v>1943</v>
      </c>
      <c r="C666" s="28"/>
      <c r="D666" s="26">
        <v>164513</v>
      </c>
      <c r="E666" s="26" t="s">
        <v>1943</v>
      </c>
    </row>
    <row r="667" spans="1:5" ht="15.5" x14ac:dyDescent="0.3">
      <c r="A667" s="26">
        <v>164514</v>
      </c>
      <c r="B667" s="26" t="s">
        <v>1944</v>
      </c>
      <c r="C667" s="28"/>
      <c r="D667" s="26">
        <v>164514</v>
      </c>
      <c r="E667" s="26" t="s">
        <v>1944</v>
      </c>
    </row>
    <row r="668" spans="1:5" ht="15.5" x14ac:dyDescent="0.3">
      <c r="A668" s="26">
        <v>164515</v>
      </c>
      <c r="B668" s="26" t="s">
        <v>1945</v>
      </c>
      <c r="C668" s="28"/>
      <c r="D668" s="26">
        <v>164515</v>
      </c>
      <c r="E668" s="26" t="s">
        <v>1945</v>
      </c>
    </row>
    <row r="669" spans="1:5" ht="15.5" x14ac:dyDescent="0.3">
      <c r="A669" s="26">
        <v>164516</v>
      </c>
      <c r="B669" s="26" t="s">
        <v>1946</v>
      </c>
      <c r="C669" s="28"/>
      <c r="D669" s="26">
        <v>164516</v>
      </c>
      <c r="E669" s="26" t="s">
        <v>1947</v>
      </c>
    </row>
    <row r="670" spans="1:5" ht="15.5" x14ac:dyDescent="0.3">
      <c r="A670" s="26">
        <v>164590</v>
      </c>
      <c r="B670" s="26" t="s">
        <v>1948</v>
      </c>
      <c r="C670" s="28"/>
      <c r="D670" s="26">
        <v>164590</v>
      </c>
      <c r="E670" s="26" t="s">
        <v>1948</v>
      </c>
    </row>
    <row r="671" spans="1:5" ht="15.5" x14ac:dyDescent="0.3">
      <c r="A671" s="27">
        <v>1650</v>
      </c>
      <c r="B671" s="27" t="s">
        <v>1949</v>
      </c>
      <c r="C671" s="29"/>
      <c r="D671" s="27">
        <v>1650</v>
      </c>
      <c r="E671" s="27" t="s">
        <v>1949</v>
      </c>
    </row>
    <row r="672" spans="1:5" ht="15.5" x14ac:dyDescent="0.3">
      <c r="A672" s="26">
        <v>165002</v>
      </c>
      <c r="B672" s="26" t="s">
        <v>1950</v>
      </c>
      <c r="C672" s="28"/>
      <c r="D672" s="26">
        <v>165002</v>
      </c>
      <c r="E672" s="26" t="s">
        <v>1950</v>
      </c>
    </row>
    <row r="673" spans="1:5" ht="15.5" x14ac:dyDescent="0.3">
      <c r="A673" s="26">
        <v>165003</v>
      </c>
      <c r="B673" s="26" t="s">
        <v>1951</v>
      </c>
      <c r="C673" s="28"/>
      <c r="D673" s="26">
        <v>165003</v>
      </c>
      <c r="E673" s="26" t="s">
        <v>1951</v>
      </c>
    </row>
    <row r="674" spans="1:5" ht="15.5" x14ac:dyDescent="0.3">
      <c r="A674" s="26">
        <v>165004</v>
      </c>
      <c r="B674" s="26" t="s">
        <v>1952</v>
      </c>
      <c r="C674" s="28"/>
      <c r="D674" s="26">
        <v>165004</v>
      </c>
      <c r="E674" s="26" t="s">
        <v>1952</v>
      </c>
    </row>
    <row r="675" spans="1:5" ht="15.5" x14ac:dyDescent="0.3">
      <c r="A675" s="26">
        <v>165005</v>
      </c>
      <c r="B675" s="26" t="s">
        <v>1953</v>
      </c>
      <c r="C675" s="28"/>
      <c r="D675" s="26">
        <v>165005</v>
      </c>
      <c r="E675" s="26" t="s">
        <v>1953</v>
      </c>
    </row>
    <row r="676" spans="1:5" ht="15.5" x14ac:dyDescent="0.3">
      <c r="A676" s="26">
        <v>165006</v>
      </c>
      <c r="B676" s="26" t="s">
        <v>1954</v>
      </c>
      <c r="C676" s="28"/>
      <c r="D676" s="26">
        <v>165006</v>
      </c>
      <c r="E676" s="26" t="s">
        <v>1954</v>
      </c>
    </row>
    <row r="677" spans="1:5" ht="15.5" x14ac:dyDescent="0.3">
      <c r="A677" s="26">
        <v>165007</v>
      </c>
      <c r="B677" s="26" t="s">
        <v>1955</v>
      </c>
      <c r="C677" s="28"/>
      <c r="D677" s="26">
        <v>165007</v>
      </c>
      <c r="E677" s="26" t="s">
        <v>1955</v>
      </c>
    </row>
    <row r="678" spans="1:5" ht="15.5" x14ac:dyDescent="0.3">
      <c r="A678" s="26">
        <v>165008</v>
      </c>
      <c r="B678" s="26" t="s">
        <v>1956</v>
      </c>
      <c r="C678" s="28"/>
      <c r="D678" s="26">
        <v>165008</v>
      </c>
      <c r="E678" s="26" t="s">
        <v>1956</v>
      </c>
    </row>
    <row r="679" spans="1:5" ht="15.5" x14ac:dyDescent="0.3">
      <c r="A679" s="26">
        <v>165009</v>
      </c>
      <c r="B679" s="26" t="s">
        <v>1957</v>
      </c>
      <c r="C679" s="28"/>
      <c r="D679" s="26">
        <v>165009</v>
      </c>
      <c r="E679" s="26" t="s">
        <v>1957</v>
      </c>
    </row>
    <row r="680" spans="1:5" ht="15.5" x14ac:dyDescent="0.3">
      <c r="A680" s="26">
        <v>165010</v>
      </c>
      <c r="B680" s="26" t="s">
        <v>1958</v>
      </c>
      <c r="C680" s="28"/>
      <c r="D680" s="26">
        <v>165010</v>
      </c>
      <c r="E680" s="26" t="s">
        <v>1958</v>
      </c>
    </row>
    <row r="681" spans="1:5" ht="15.5" x14ac:dyDescent="0.3">
      <c r="A681" s="26">
        <v>165011</v>
      </c>
      <c r="B681" s="26" t="s">
        <v>1959</v>
      </c>
      <c r="C681" s="28"/>
      <c r="D681" s="26">
        <v>165011</v>
      </c>
      <c r="E681" s="26" t="s">
        <v>1959</v>
      </c>
    </row>
    <row r="682" spans="1:5" ht="15.5" x14ac:dyDescent="0.3">
      <c r="A682" s="26">
        <v>165012</v>
      </c>
      <c r="B682" s="26" t="s">
        <v>1960</v>
      </c>
      <c r="C682" s="28"/>
      <c r="D682" s="26">
        <v>165012</v>
      </c>
      <c r="E682" s="26" t="s">
        <v>1961</v>
      </c>
    </row>
    <row r="683" spans="1:5" ht="15.5" x14ac:dyDescent="0.3">
      <c r="A683" s="26">
        <v>165090</v>
      </c>
      <c r="B683" s="26" t="s">
        <v>1962</v>
      </c>
      <c r="C683" s="28"/>
      <c r="D683" s="26">
        <v>165090</v>
      </c>
      <c r="E683" s="26" t="s">
        <v>1962</v>
      </c>
    </row>
    <row r="684" spans="1:5" ht="15.5" x14ac:dyDescent="0.3">
      <c r="A684" s="27">
        <v>1655</v>
      </c>
      <c r="B684" s="27" t="s">
        <v>1963</v>
      </c>
      <c r="C684" s="29"/>
      <c r="D684" s="27">
        <v>1655</v>
      </c>
      <c r="E684" s="27" t="s">
        <v>1963</v>
      </c>
    </row>
    <row r="685" spans="1:5" ht="15.5" x14ac:dyDescent="0.3">
      <c r="A685" s="26">
        <v>165501</v>
      </c>
      <c r="B685" s="26" t="s">
        <v>1964</v>
      </c>
      <c r="C685" s="28"/>
      <c r="D685" s="26">
        <v>165501</v>
      </c>
      <c r="E685" s="26" t="s">
        <v>1964</v>
      </c>
    </row>
    <row r="686" spans="1:5" ht="15.5" x14ac:dyDescent="0.3">
      <c r="A686" s="26">
        <v>165503</v>
      </c>
      <c r="B686" s="26" t="s">
        <v>1965</v>
      </c>
      <c r="C686" s="28"/>
      <c r="D686" s="26">
        <v>165503</v>
      </c>
      <c r="E686" s="26" t="s">
        <v>1965</v>
      </c>
    </row>
    <row r="687" spans="1:5" ht="15.5" x14ac:dyDescent="0.3">
      <c r="A687" s="26">
        <v>165504</v>
      </c>
      <c r="B687" s="26" t="s">
        <v>1966</v>
      </c>
      <c r="C687" s="28"/>
      <c r="D687" s="26">
        <v>165504</v>
      </c>
      <c r="E687" s="26" t="s">
        <v>1966</v>
      </c>
    </row>
    <row r="688" spans="1:5" ht="15.5" x14ac:dyDescent="0.3">
      <c r="A688" s="26">
        <v>165505</v>
      </c>
      <c r="B688" s="26" t="s">
        <v>1967</v>
      </c>
      <c r="C688" s="28"/>
      <c r="D688" s="26">
        <v>165505</v>
      </c>
      <c r="E688" s="26" t="s">
        <v>1967</v>
      </c>
    </row>
    <row r="689" spans="1:5" ht="15.5" x14ac:dyDescent="0.3">
      <c r="A689" s="26">
        <v>165506</v>
      </c>
      <c r="B689" s="26" t="s">
        <v>1968</v>
      </c>
      <c r="C689" s="28"/>
      <c r="D689" s="26">
        <v>165506</v>
      </c>
      <c r="E689" s="26" t="s">
        <v>1968</v>
      </c>
    </row>
    <row r="690" spans="1:5" ht="15.5" x14ac:dyDescent="0.3">
      <c r="A690" s="26">
        <v>165508</v>
      </c>
      <c r="B690" s="26" t="s">
        <v>1969</v>
      </c>
      <c r="C690" s="28"/>
      <c r="D690" s="26">
        <v>165508</v>
      </c>
      <c r="E690" s="26" t="s">
        <v>1969</v>
      </c>
    </row>
    <row r="691" spans="1:5" ht="15.5" x14ac:dyDescent="0.3">
      <c r="A691" s="26">
        <v>165509</v>
      </c>
      <c r="B691" s="26" t="s">
        <v>1970</v>
      </c>
      <c r="C691" s="28"/>
      <c r="D691" s="26">
        <v>165509</v>
      </c>
      <c r="E691" s="26" t="s">
        <v>1970</v>
      </c>
    </row>
    <row r="692" spans="1:5" ht="15.5" x14ac:dyDescent="0.3">
      <c r="A692" s="26">
        <v>165511</v>
      </c>
      <c r="B692" s="26" t="s">
        <v>1971</v>
      </c>
      <c r="C692" s="28"/>
      <c r="D692" s="26">
        <v>165511</v>
      </c>
      <c r="E692" s="26" t="s">
        <v>1971</v>
      </c>
    </row>
    <row r="693" spans="1:5" ht="15.5" x14ac:dyDescent="0.3">
      <c r="A693" s="26">
        <v>165512</v>
      </c>
      <c r="B693" s="26" t="s">
        <v>1972</v>
      </c>
      <c r="C693" s="28"/>
      <c r="D693" s="26">
        <v>165512</v>
      </c>
      <c r="E693" s="26" t="s">
        <v>1972</v>
      </c>
    </row>
    <row r="694" spans="1:5" ht="15.5" x14ac:dyDescent="0.3">
      <c r="A694" s="26">
        <v>165520</v>
      </c>
      <c r="B694" s="26" t="s">
        <v>1973</v>
      </c>
      <c r="C694" s="28"/>
      <c r="D694" s="26">
        <v>165520</v>
      </c>
      <c r="E694" s="26" t="s">
        <v>1973</v>
      </c>
    </row>
    <row r="695" spans="1:5" ht="15.5" x14ac:dyDescent="0.3">
      <c r="A695" s="26">
        <v>165521</v>
      </c>
      <c r="B695" s="26" t="s">
        <v>1974</v>
      </c>
      <c r="C695" s="28"/>
      <c r="D695" s="26">
        <v>165521</v>
      </c>
      <c r="E695" s="26" t="s">
        <v>1974</v>
      </c>
    </row>
    <row r="696" spans="1:5" ht="15.5" x14ac:dyDescent="0.3">
      <c r="A696" s="26">
        <v>165522</v>
      </c>
      <c r="B696" s="26" t="s">
        <v>1975</v>
      </c>
      <c r="C696" s="28"/>
      <c r="D696" s="26">
        <v>165522</v>
      </c>
      <c r="E696" s="26" t="s">
        <v>1975</v>
      </c>
    </row>
    <row r="697" spans="1:5" ht="15.5" x14ac:dyDescent="0.3">
      <c r="A697" s="26">
        <v>165523</v>
      </c>
      <c r="B697" s="26" t="s">
        <v>1976</v>
      </c>
      <c r="C697" s="28"/>
      <c r="D697" s="26">
        <v>165523</v>
      </c>
      <c r="E697" s="26" t="s">
        <v>1976</v>
      </c>
    </row>
    <row r="698" spans="1:5" ht="15.5" x14ac:dyDescent="0.3">
      <c r="A698" s="26">
        <v>165524</v>
      </c>
      <c r="B698" s="26" t="s">
        <v>1977</v>
      </c>
      <c r="C698" s="28"/>
      <c r="D698" s="26">
        <v>165524</v>
      </c>
      <c r="E698" s="26" t="s">
        <v>1977</v>
      </c>
    </row>
    <row r="699" spans="1:5" ht="15.5" x14ac:dyDescent="0.3">
      <c r="A699" s="26">
        <v>165525</v>
      </c>
      <c r="B699" s="26" t="s">
        <v>1978</v>
      </c>
      <c r="C699" s="28"/>
      <c r="D699" s="26">
        <v>165525</v>
      </c>
      <c r="E699" s="26" t="s">
        <v>1979</v>
      </c>
    </row>
    <row r="700" spans="1:5" ht="15.5" x14ac:dyDescent="0.3">
      <c r="A700" s="26">
        <v>165526</v>
      </c>
      <c r="B700" s="26" t="s">
        <v>1980</v>
      </c>
      <c r="C700" s="28"/>
      <c r="D700" s="26">
        <v>165526</v>
      </c>
      <c r="E700" s="26" t="s">
        <v>1980</v>
      </c>
    </row>
    <row r="701" spans="1:5" ht="15.5" x14ac:dyDescent="0.3">
      <c r="A701" s="26">
        <v>165590</v>
      </c>
      <c r="B701" s="26" t="s">
        <v>1981</v>
      </c>
      <c r="C701" s="28"/>
      <c r="D701" s="26">
        <v>165590</v>
      </c>
      <c r="E701" s="26" t="s">
        <v>1981</v>
      </c>
    </row>
    <row r="702" spans="1:5" ht="15.5" x14ac:dyDescent="0.3">
      <c r="A702" s="27">
        <v>1660</v>
      </c>
      <c r="B702" s="27" t="s">
        <v>1982</v>
      </c>
      <c r="C702" s="29"/>
      <c r="D702" s="27">
        <v>1660</v>
      </c>
      <c r="E702" s="27" t="s">
        <v>1982</v>
      </c>
    </row>
    <row r="703" spans="1:5" ht="15.5" x14ac:dyDescent="0.3">
      <c r="A703" s="26">
        <v>166001</v>
      </c>
      <c r="B703" s="26" t="s">
        <v>1983</v>
      </c>
      <c r="C703" s="28"/>
      <c r="D703" s="26">
        <v>166001</v>
      </c>
      <c r="E703" s="26" t="s">
        <v>1983</v>
      </c>
    </row>
    <row r="704" spans="1:5" ht="15.5" x14ac:dyDescent="0.3">
      <c r="A704" s="26">
        <v>166002</v>
      </c>
      <c r="B704" s="26" t="s">
        <v>1984</v>
      </c>
      <c r="C704" s="28"/>
      <c r="D704" s="26">
        <v>166002</v>
      </c>
      <c r="E704" s="26" t="s">
        <v>1984</v>
      </c>
    </row>
    <row r="705" spans="1:5" ht="15.5" x14ac:dyDescent="0.3">
      <c r="A705" s="26">
        <v>166003</v>
      </c>
      <c r="B705" s="26" t="s">
        <v>1985</v>
      </c>
      <c r="C705" s="28"/>
      <c r="D705" s="26">
        <v>166003</v>
      </c>
      <c r="E705" s="26" t="s">
        <v>1985</v>
      </c>
    </row>
    <row r="706" spans="1:5" ht="15.5" x14ac:dyDescent="0.3">
      <c r="A706" s="26">
        <v>166005</v>
      </c>
      <c r="B706" s="26" t="s">
        <v>1986</v>
      </c>
      <c r="C706" s="28"/>
      <c r="D706" s="26">
        <v>166005</v>
      </c>
      <c r="E706" s="26" t="s">
        <v>1986</v>
      </c>
    </row>
    <row r="707" spans="1:5" ht="15.5" x14ac:dyDescent="0.3">
      <c r="A707" s="26">
        <v>166006</v>
      </c>
      <c r="B707" s="26" t="s">
        <v>1987</v>
      </c>
      <c r="C707" s="28"/>
      <c r="D707" s="26">
        <v>166006</v>
      </c>
      <c r="E707" s="26" t="s">
        <v>1987</v>
      </c>
    </row>
    <row r="708" spans="1:5" ht="15.5" x14ac:dyDescent="0.3">
      <c r="A708" s="26">
        <v>166007</v>
      </c>
      <c r="B708" s="26" t="s">
        <v>1988</v>
      </c>
      <c r="C708" s="28"/>
      <c r="D708" s="26">
        <v>166007</v>
      </c>
      <c r="E708" s="26" t="s">
        <v>1988</v>
      </c>
    </row>
    <row r="709" spans="1:5" ht="15.5" x14ac:dyDescent="0.3">
      <c r="A709" s="26">
        <v>166008</v>
      </c>
      <c r="B709" s="26" t="s">
        <v>1989</v>
      </c>
      <c r="C709" s="28"/>
      <c r="D709" s="26">
        <v>166008</v>
      </c>
      <c r="E709" s="26" t="s">
        <v>1989</v>
      </c>
    </row>
    <row r="710" spans="1:5" ht="15.5" x14ac:dyDescent="0.3">
      <c r="A710" s="26">
        <v>166009</v>
      </c>
      <c r="B710" s="26" t="s">
        <v>1990</v>
      </c>
      <c r="C710" s="28"/>
      <c r="D710" s="26">
        <v>166009</v>
      </c>
      <c r="E710" s="26" t="s">
        <v>1990</v>
      </c>
    </row>
    <row r="711" spans="1:5" ht="15.5" x14ac:dyDescent="0.3">
      <c r="A711" s="26">
        <v>166010</v>
      </c>
      <c r="B711" s="26" t="s">
        <v>1991</v>
      </c>
      <c r="C711" s="28"/>
      <c r="D711" s="26">
        <v>166010</v>
      </c>
      <c r="E711" s="26" t="s">
        <v>1991</v>
      </c>
    </row>
    <row r="712" spans="1:5" ht="15.5" x14ac:dyDescent="0.3">
      <c r="A712" s="26">
        <v>166011</v>
      </c>
      <c r="B712" s="26" t="s">
        <v>1992</v>
      </c>
      <c r="C712" s="28"/>
      <c r="D712" s="26">
        <v>166011</v>
      </c>
      <c r="E712" s="26" t="s">
        <v>1993</v>
      </c>
    </row>
    <row r="713" spans="1:5" ht="15.5" x14ac:dyDescent="0.3">
      <c r="A713" s="26">
        <v>166090</v>
      </c>
      <c r="B713" s="26" t="s">
        <v>1994</v>
      </c>
      <c r="C713" s="28"/>
      <c r="D713" s="26">
        <v>166090</v>
      </c>
      <c r="E713" s="26" t="s">
        <v>1994</v>
      </c>
    </row>
    <row r="714" spans="1:5" ht="15.5" x14ac:dyDescent="0.3">
      <c r="A714" s="27">
        <v>1665</v>
      </c>
      <c r="B714" s="27" t="s">
        <v>1995</v>
      </c>
      <c r="C714" s="29"/>
      <c r="D714" s="27">
        <v>1665</v>
      </c>
      <c r="E714" s="27" t="s">
        <v>1995</v>
      </c>
    </row>
    <row r="715" spans="1:5" ht="15.5" x14ac:dyDescent="0.3">
      <c r="A715" s="26">
        <v>166501</v>
      </c>
      <c r="B715" s="26" t="s">
        <v>1996</v>
      </c>
      <c r="C715" s="28"/>
      <c r="D715" s="26">
        <v>166501</v>
      </c>
      <c r="E715" s="26" t="s">
        <v>1996</v>
      </c>
    </row>
    <row r="716" spans="1:5" ht="15.5" x14ac:dyDescent="0.3">
      <c r="A716" s="26">
        <v>166502</v>
      </c>
      <c r="B716" s="26" t="s">
        <v>1997</v>
      </c>
      <c r="C716" s="28"/>
      <c r="D716" s="26">
        <v>166502</v>
      </c>
      <c r="E716" s="26" t="s">
        <v>1997</v>
      </c>
    </row>
    <row r="717" spans="1:5" ht="15.5" x14ac:dyDescent="0.3">
      <c r="A717" s="26">
        <v>166504</v>
      </c>
      <c r="B717" s="26" t="s">
        <v>1998</v>
      </c>
      <c r="C717" s="28"/>
      <c r="D717" s="26">
        <v>166504</v>
      </c>
      <c r="E717" s="26" t="s">
        <v>1998</v>
      </c>
    </row>
    <row r="718" spans="1:5" ht="31" x14ac:dyDescent="0.3">
      <c r="A718" s="26">
        <v>166505</v>
      </c>
      <c r="B718" s="26" t="s">
        <v>1999</v>
      </c>
      <c r="C718" s="28"/>
      <c r="D718" s="26">
        <v>166505</v>
      </c>
      <c r="E718" s="26" t="s">
        <v>2000</v>
      </c>
    </row>
    <row r="719" spans="1:5" ht="15.5" x14ac:dyDescent="0.3">
      <c r="A719" s="26">
        <v>166590</v>
      </c>
      <c r="B719" s="26" t="s">
        <v>2001</v>
      </c>
      <c r="C719" s="28"/>
      <c r="D719" s="26">
        <v>166590</v>
      </c>
      <c r="E719" s="26" t="s">
        <v>2001</v>
      </c>
    </row>
    <row r="720" spans="1:5" ht="15.5" x14ac:dyDescent="0.3">
      <c r="A720" s="27">
        <v>1670</v>
      </c>
      <c r="B720" s="27" t="s">
        <v>2002</v>
      </c>
      <c r="C720" s="29"/>
      <c r="D720" s="27">
        <v>1670</v>
      </c>
      <c r="E720" s="27" t="s">
        <v>2002</v>
      </c>
    </row>
    <row r="721" spans="1:5" ht="15.5" x14ac:dyDescent="0.3">
      <c r="A721" s="26">
        <v>167001</v>
      </c>
      <c r="B721" s="26" t="s">
        <v>2003</v>
      </c>
      <c r="C721" s="28"/>
      <c r="D721" s="26">
        <v>167001</v>
      </c>
      <c r="E721" s="26" t="s">
        <v>2003</v>
      </c>
    </row>
    <row r="722" spans="1:5" ht="15.5" x14ac:dyDescent="0.3">
      <c r="A722" s="26">
        <v>167002</v>
      </c>
      <c r="B722" s="26" t="s">
        <v>2004</v>
      </c>
      <c r="C722" s="28"/>
      <c r="D722" s="26">
        <v>167002</v>
      </c>
      <c r="E722" s="26" t="s">
        <v>2004</v>
      </c>
    </row>
    <row r="723" spans="1:5" ht="15.5" x14ac:dyDescent="0.3">
      <c r="A723" s="26">
        <v>167004</v>
      </c>
      <c r="B723" s="26" t="s">
        <v>2005</v>
      </c>
      <c r="C723" s="28"/>
      <c r="D723" s="26">
        <v>167004</v>
      </c>
      <c r="E723" s="26" t="s">
        <v>2005</v>
      </c>
    </row>
    <row r="724" spans="1:5" ht="15.5" x14ac:dyDescent="0.3">
      <c r="A724" s="26">
        <v>167005</v>
      </c>
      <c r="B724" s="26" t="s">
        <v>2006</v>
      </c>
      <c r="C724" s="28"/>
      <c r="D724" s="26">
        <v>167005</v>
      </c>
      <c r="E724" s="26" t="s">
        <v>2006</v>
      </c>
    </row>
    <row r="725" spans="1:5" ht="15.5" x14ac:dyDescent="0.3">
      <c r="A725" s="26">
        <v>167006</v>
      </c>
      <c r="B725" s="26" t="s">
        <v>2007</v>
      </c>
      <c r="C725" s="28"/>
      <c r="D725" s="26">
        <v>167006</v>
      </c>
      <c r="E725" s="26" t="s">
        <v>2007</v>
      </c>
    </row>
    <row r="726" spans="1:5" ht="31" x14ac:dyDescent="0.3">
      <c r="A726" s="26">
        <v>167007</v>
      </c>
      <c r="B726" s="26" t="s">
        <v>2008</v>
      </c>
      <c r="C726" s="28"/>
      <c r="D726" s="26">
        <v>167007</v>
      </c>
      <c r="E726" s="26" t="s">
        <v>2009</v>
      </c>
    </row>
    <row r="727" spans="1:5" ht="15.5" x14ac:dyDescent="0.3">
      <c r="A727" s="26">
        <v>167090</v>
      </c>
      <c r="B727" s="26" t="s">
        <v>2010</v>
      </c>
      <c r="C727" s="28"/>
      <c r="D727" s="26">
        <v>167090</v>
      </c>
      <c r="E727" s="26" t="s">
        <v>2010</v>
      </c>
    </row>
    <row r="728" spans="1:5" ht="15.5" x14ac:dyDescent="0.3">
      <c r="A728" s="27">
        <v>1675</v>
      </c>
      <c r="B728" s="27" t="s">
        <v>2011</v>
      </c>
      <c r="C728" s="29"/>
      <c r="D728" s="27">
        <v>1675</v>
      </c>
      <c r="E728" s="27" t="s">
        <v>2011</v>
      </c>
    </row>
    <row r="729" spans="1:5" ht="15.5" x14ac:dyDescent="0.3">
      <c r="A729" s="26">
        <v>167501</v>
      </c>
      <c r="B729" s="26" t="s">
        <v>2012</v>
      </c>
      <c r="C729" s="28"/>
      <c r="D729" s="26">
        <v>167501</v>
      </c>
      <c r="E729" s="26" t="s">
        <v>2012</v>
      </c>
    </row>
    <row r="730" spans="1:5" ht="15.5" x14ac:dyDescent="0.3">
      <c r="A730" s="26">
        <v>167502</v>
      </c>
      <c r="B730" s="26" t="s">
        <v>2013</v>
      </c>
      <c r="C730" s="28"/>
      <c r="D730" s="26">
        <v>167502</v>
      </c>
      <c r="E730" s="26" t="s">
        <v>2013</v>
      </c>
    </row>
    <row r="731" spans="1:5" ht="15.5" x14ac:dyDescent="0.3">
      <c r="A731" s="26">
        <v>167503</v>
      </c>
      <c r="B731" s="26" t="s">
        <v>2014</v>
      </c>
      <c r="C731" s="28"/>
      <c r="D731" s="26">
        <v>167503</v>
      </c>
      <c r="E731" s="26" t="s">
        <v>2014</v>
      </c>
    </row>
    <row r="732" spans="1:5" ht="15.5" x14ac:dyDescent="0.3">
      <c r="A732" s="26">
        <v>167504</v>
      </c>
      <c r="B732" s="26" t="s">
        <v>2015</v>
      </c>
      <c r="C732" s="28"/>
      <c r="D732" s="26">
        <v>167504</v>
      </c>
      <c r="E732" s="26" t="s">
        <v>2015</v>
      </c>
    </row>
    <row r="733" spans="1:5" ht="15.5" x14ac:dyDescent="0.3">
      <c r="A733" s="26">
        <v>167505</v>
      </c>
      <c r="B733" s="26" t="s">
        <v>2016</v>
      </c>
      <c r="C733" s="28"/>
      <c r="D733" s="26">
        <v>167505</v>
      </c>
      <c r="E733" s="26" t="s">
        <v>2016</v>
      </c>
    </row>
    <row r="734" spans="1:5" ht="15.5" x14ac:dyDescent="0.3">
      <c r="A734" s="26">
        <v>167506</v>
      </c>
      <c r="B734" s="26" t="s">
        <v>2017</v>
      </c>
      <c r="C734" s="28"/>
      <c r="D734" s="26">
        <v>167506</v>
      </c>
      <c r="E734" s="26" t="s">
        <v>2017</v>
      </c>
    </row>
    <row r="735" spans="1:5" ht="15.5" x14ac:dyDescent="0.3">
      <c r="A735" s="26">
        <v>167507</v>
      </c>
      <c r="B735" s="26" t="s">
        <v>2018</v>
      </c>
      <c r="C735" s="28"/>
      <c r="D735" s="26">
        <v>167507</v>
      </c>
      <c r="E735" s="26" t="s">
        <v>2018</v>
      </c>
    </row>
    <row r="736" spans="1:5" ht="31" x14ac:dyDescent="0.3">
      <c r="A736" s="26">
        <v>167508</v>
      </c>
      <c r="B736" s="26" t="s">
        <v>2019</v>
      </c>
      <c r="C736" s="28"/>
      <c r="D736" s="26">
        <v>167508</v>
      </c>
      <c r="E736" s="26" t="s">
        <v>2020</v>
      </c>
    </row>
    <row r="737" spans="1:5" ht="15.5" x14ac:dyDescent="0.3">
      <c r="A737" s="26">
        <v>167590</v>
      </c>
      <c r="B737" s="26" t="s">
        <v>2021</v>
      </c>
      <c r="C737" s="28"/>
      <c r="D737" s="26">
        <v>167590</v>
      </c>
      <c r="E737" s="26" t="s">
        <v>2021</v>
      </c>
    </row>
    <row r="738" spans="1:5" ht="15.5" x14ac:dyDescent="0.3">
      <c r="A738" s="27">
        <v>1680</v>
      </c>
      <c r="B738" s="27" t="s">
        <v>2022</v>
      </c>
      <c r="C738" s="29"/>
      <c r="D738" s="27">
        <v>1680</v>
      </c>
      <c r="E738" s="27" t="s">
        <v>2022</v>
      </c>
    </row>
    <row r="739" spans="1:5" ht="15.5" x14ac:dyDescent="0.3">
      <c r="A739" s="26">
        <v>168001</v>
      </c>
      <c r="B739" s="26" t="s">
        <v>2023</v>
      </c>
      <c r="C739" s="28"/>
      <c r="D739" s="26">
        <v>168001</v>
      </c>
      <c r="E739" s="26" t="s">
        <v>2023</v>
      </c>
    </row>
    <row r="740" spans="1:5" ht="15.5" x14ac:dyDescent="0.3">
      <c r="A740" s="26">
        <v>168002</v>
      </c>
      <c r="B740" s="26" t="s">
        <v>2024</v>
      </c>
      <c r="C740" s="28"/>
      <c r="D740" s="26">
        <v>168002</v>
      </c>
      <c r="E740" s="26" t="s">
        <v>2024</v>
      </c>
    </row>
    <row r="741" spans="1:5" ht="15.5" x14ac:dyDescent="0.3">
      <c r="A741" s="26">
        <v>168003</v>
      </c>
      <c r="B741" s="26" t="s">
        <v>2025</v>
      </c>
      <c r="C741" s="28"/>
      <c r="D741" s="26">
        <v>168003</v>
      </c>
      <c r="E741" s="26" t="s">
        <v>2025</v>
      </c>
    </row>
    <row r="742" spans="1:5" ht="15.5" x14ac:dyDescent="0.3">
      <c r="A742" s="26">
        <v>168004</v>
      </c>
      <c r="B742" s="26" t="s">
        <v>2026</v>
      </c>
      <c r="C742" s="28"/>
      <c r="D742" s="26">
        <v>168004</v>
      </c>
      <c r="E742" s="26" t="s">
        <v>2026</v>
      </c>
    </row>
    <row r="743" spans="1:5" ht="31" x14ac:dyDescent="0.3">
      <c r="A743" s="26">
        <v>168005</v>
      </c>
      <c r="B743" s="26" t="s">
        <v>2027</v>
      </c>
      <c r="C743" s="28"/>
      <c r="D743" s="26">
        <v>168005</v>
      </c>
      <c r="E743" s="26" t="s">
        <v>2027</v>
      </c>
    </row>
    <row r="744" spans="1:5" ht="31" x14ac:dyDescent="0.3">
      <c r="A744" s="26">
        <v>168006</v>
      </c>
      <c r="B744" s="26" t="s">
        <v>2028</v>
      </c>
      <c r="C744" s="28"/>
      <c r="D744" s="26">
        <v>168006</v>
      </c>
      <c r="E744" s="26" t="s">
        <v>2029</v>
      </c>
    </row>
    <row r="745" spans="1:5" ht="15.5" x14ac:dyDescent="0.3">
      <c r="A745" s="26">
        <v>168090</v>
      </c>
      <c r="B745" s="26" t="s">
        <v>2030</v>
      </c>
      <c r="C745" s="28"/>
      <c r="D745" s="26">
        <v>168090</v>
      </c>
      <c r="E745" s="26" t="s">
        <v>2030</v>
      </c>
    </row>
    <row r="746" spans="1:5" ht="31" x14ac:dyDescent="0.3">
      <c r="A746" s="27">
        <v>1685</v>
      </c>
      <c r="B746" s="27" t="s">
        <v>2031</v>
      </c>
      <c r="C746" s="29"/>
      <c r="D746" s="27">
        <v>1685</v>
      </c>
      <c r="E746" s="27" t="s">
        <v>2032</v>
      </c>
    </row>
    <row r="747" spans="1:5" ht="15.5" x14ac:dyDescent="0.3">
      <c r="A747" s="26">
        <v>168501</v>
      </c>
      <c r="B747" s="26" t="s">
        <v>27</v>
      </c>
      <c r="C747" s="28"/>
      <c r="D747" s="26">
        <v>168501</v>
      </c>
      <c r="E747" s="26" t="s">
        <v>27</v>
      </c>
    </row>
    <row r="748" spans="1:5" ht="15.5" x14ac:dyDescent="0.3">
      <c r="A748" s="26">
        <v>168502</v>
      </c>
      <c r="B748" s="26" t="s">
        <v>1891</v>
      </c>
      <c r="C748" s="28"/>
      <c r="D748" s="26">
        <v>168502</v>
      </c>
      <c r="E748" s="26" t="s">
        <v>1891</v>
      </c>
    </row>
    <row r="749" spans="1:5" ht="15.5" x14ac:dyDescent="0.3">
      <c r="A749" s="26">
        <v>168503</v>
      </c>
      <c r="B749" s="26" t="s">
        <v>1892</v>
      </c>
      <c r="C749" s="28"/>
      <c r="D749" s="26">
        <v>168503</v>
      </c>
      <c r="E749" s="26" t="s">
        <v>1892</v>
      </c>
    </row>
    <row r="750" spans="1:5" ht="15.5" x14ac:dyDescent="0.3">
      <c r="A750" s="26">
        <v>168504</v>
      </c>
      <c r="B750" s="26" t="s">
        <v>1895</v>
      </c>
      <c r="C750" s="28"/>
      <c r="D750" s="26">
        <v>168504</v>
      </c>
      <c r="E750" s="26" t="s">
        <v>1895</v>
      </c>
    </row>
    <row r="751" spans="1:5" ht="15.5" x14ac:dyDescent="0.3">
      <c r="A751" s="26">
        <v>168505</v>
      </c>
      <c r="B751" s="26" t="s">
        <v>2033</v>
      </c>
      <c r="C751" s="28"/>
      <c r="D751" s="26">
        <v>168505</v>
      </c>
      <c r="E751" s="26" t="s">
        <v>2033</v>
      </c>
    </row>
    <row r="752" spans="1:5" ht="15.5" x14ac:dyDescent="0.3">
      <c r="A752" s="26">
        <v>168506</v>
      </c>
      <c r="B752" s="26" t="s">
        <v>21</v>
      </c>
      <c r="C752" s="28"/>
      <c r="D752" s="26">
        <v>168506</v>
      </c>
      <c r="E752" s="26" t="s">
        <v>21</v>
      </c>
    </row>
    <row r="753" spans="1:5" ht="15.5" x14ac:dyDescent="0.3">
      <c r="A753" s="26">
        <v>168507</v>
      </c>
      <c r="B753" s="26" t="s">
        <v>17</v>
      </c>
      <c r="C753" s="28"/>
      <c r="D753" s="26">
        <v>168507</v>
      </c>
      <c r="E753" s="26" t="s">
        <v>17</v>
      </c>
    </row>
    <row r="754" spans="1:5" ht="15.5" x14ac:dyDescent="0.3">
      <c r="A754" s="26">
        <v>168508</v>
      </c>
      <c r="B754" s="26" t="s">
        <v>20</v>
      </c>
      <c r="C754" s="28"/>
      <c r="D754" s="26">
        <v>168508</v>
      </c>
      <c r="E754" s="26" t="s">
        <v>20</v>
      </c>
    </row>
    <row r="755" spans="1:5" ht="15.5" x14ac:dyDescent="0.3">
      <c r="A755" s="26">
        <v>168509</v>
      </c>
      <c r="B755" s="26" t="s">
        <v>1897</v>
      </c>
      <c r="C755" s="28"/>
      <c r="D755" s="26">
        <v>168509</v>
      </c>
      <c r="E755" s="26" t="s">
        <v>1897</v>
      </c>
    </row>
    <row r="756" spans="1:5" ht="15.5" x14ac:dyDescent="0.3">
      <c r="A756" s="26">
        <v>168510</v>
      </c>
      <c r="B756" s="26" t="s">
        <v>1901</v>
      </c>
      <c r="C756" s="28"/>
      <c r="D756" s="26">
        <v>168601</v>
      </c>
      <c r="E756" s="26" t="s">
        <v>1901</v>
      </c>
    </row>
    <row r="757" spans="1:5" ht="15.5" x14ac:dyDescent="0.3">
      <c r="A757" s="26">
        <v>168511</v>
      </c>
      <c r="B757" s="26" t="s">
        <v>2034</v>
      </c>
      <c r="C757" s="28"/>
      <c r="D757" s="26">
        <v>168603</v>
      </c>
      <c r="E757" s="26" t="s">
        <v>2035</v>
      </c>
    </row>
    <row r="758" spans="1:5" ht="31" x14ac:dyDescent="0.3">
      <c r="A758" s="27">
        <v>1695</v>
      </c>
      <c r="B758" s="27" t="s">
        <v>2036</v>
      </c>
      <c r="C758" s="29"/>
      <c r="D758" s="27">
        <v>1695</v>
      </c>
      <c r="E758" s="27" t="s">
        <v>2037</v>
      </c>
    </row>
    <row r="759" spans="1:5" ht="15.5" x14ac:dyDescent="0.3">
      <c r="A759" s="26">
        <v>169501</v>
      </c>
      <c r="B759" s="26" t="s">
        <v>28</v>
      </c>
      <c r="C759" s="28"/>
      <c r="D759" s="26">
        <v>169501</v>
      </c>
      <c r="E759" s="26" t="s">
        <v>28</v>
      </c>
    </row>
    <row r="760" spans="1:5" ht="15.5" x14ac:dyDescent="0.3">
      <c r="A760" s="26">
        <v>169502</v>
      </c>
      <c r="B760" s="26" t="s">
        <v>1901</v>
      </c>
      <c r="C760" s="28"/>
      <c r="D760" s="26">
        <v>169502</v>
      </c>
      <c r="E760" s="26" t="s">
        <v>1901</v>
      </c>
    </row>
    <row r="761" spans="1:5" ht="15.5" x14ac:dyDescent="0.3">
      <c r="A761" s="26">
        <v>169503</v>
      </c>
      <c r="B761" s="26" t="s">
        <v>2038</v>
      </c>
      <c r="C761" s="28"/>
      <c r="D761" s="48">
        <v>1615</v>
      </c>
      <c r="E761" s="48" t="s">
        <v>1890</v>
      </c>
    </row>
    <row r="762" spans="1:5" ht="15.5" x14ac:dyDescent="0.3">
      <c r="A762" s="26">
        <v>169504</v>
      </c>
      <c r="B762" s="26" t="s">
        <v>2039</v>
      </c>
      <c r="C762" s="28"/>
      <c r="D762" s="48">
        <v>1620</v>
      </c>
      <c r="E762" s="48" t="s">
        <v>1894</v>
      </c>
    </row>
    <row r="763" spans="1:5" ht="15.5" x14ac:dyDescent="0.3">
      <c r="A763" s="26">
        <v>169505</v>
      </c>
      <c r="B763" s="26" t="s">
        <v>19</v>
      </c>
      <c r="C763" s="28"/>
      <c r="D763" s="26">
        <v>169505</v>
      </c>
      <c r="E763" s="26" t="s">
        <v>19</v>
      </c>
    </row>
    <row r="764" spans="1:5" ht="15.5" x14ac:dyDescent="0.3">
      <c r="A764" s="26">
        <v>169506</v>
      </c>
      <c r="B764" s="26" t="s">
        <v>1891</v>
      </c>
      <c r="C764" s="28"/>
      <c r="D764" s="26">
        <v>169506</v>
      </c>
      <c r="E764" s="26" t="s">
        <v>1891</v>
      </c>
    </row>
    <row r="765" spans="1:5" ht="15.5" x14ac:dyDescent="0.3">
      <c r="A765" s="26">
        <v>169507</v>
      </c>
      <c r="B765" s="26" t="s">
        <v>1892</v>
      </c>
      <c r="C765" s="28"/>
      <c r="D765" s="26">
        <v>169507</v>
      </c>
      <c r="E765" s="26" t="s">
        <v>1892</v>
      </c>
    </row>
    <row r="766" spans="1:5" ht="15.5" x14ac:dyDescent="0.3">
      <c r="A766" s="26">
        <v>169508</v>
      </c>
      <c r="B766" s="26" t="s">
        <v>1895</v>
      </c>
      <c r="C766" s="28"/>
      <c r="D766" s="26">
        <v>169508</v>
      </c>
      <c r="E766" s="26" t="s">
        <v>1895</v>
      </c>
    </row>
    <row r="767" spans="1:5" ht="15.5" x14ac:dyDescent="0.3">
      <c r="A767" s="26">
        <v>169509</v>
      </c>
      <c r="B767" s="26" t="s">
        <v>1896</v>
      </c>
      <c r="C767" s="28"/>
      <c r="D767" s="26">
        <v>169509</v>
      </c>
      <c r="E767" s="26" t="s">
        <v>1896</v>
      </c>
    </row>
    <row r="768" spans="1:5" ht="15.5" x14ac:dyDescent="0.3">
      <c r="A768" s="26">
        <v>169510</v>
      </c>
      <c r="B768" s="26" t="s">
        <v>21</v>
      </c>
      <c r="C768" s="28"/>
      <c r="D768" s="26">
        <v>169510</v>
      </c>
      <c r="E768" s="26" t="s">
        <v>21</v>
      </c>
    </row>
    <row r="769" spans="1:5" ht="15.5" x14ac:dyDescent="0.3">
      <c r="A769" s="26">
        <v>169511</v>
      </c>
      <c r="B769" s="26" t="s">
        <v>17</v>
      </c>
      <c r="C769" s="28"/>
      <c r="D769" s="26">
        <v>169511</v>
      </c>
      <c r="E769" s="26" t="s">
        <v>17</v>
      </c>
    </row>
    <row r="770" spans="1:5" ht="15.5" x14ac:dyDescent="0.3">
      <c r="A770" s="26">
        <v>169512</v>
      </c>
      <c r="B770" s="26" t="s">
        <v>29</v>
      </c>
      <c r="C770" s="28"/>
      <c r="D770" s="26">
        <v>169512</v>
      </c>
      <c r="E770" s="26" t="s">
        <v>29</v>
      </c>
    </row>
    <row r="771" spans="1:5" ht="15.5" x14ac:dyDescent="0.3">
      <c r="A771" s="26">
        <v>169513</v>
      </c>
      <c r="B771" s="26" t="s">
        <v>1897</v>
      </c>
      <c r="C771" s="28"/>
      <c r="D771" s="26">
        <v>169513</v>
      </c>
      <c r="E771" s="26" t="s">
        <v>1897</v>
      </c>
    </row>
    <row r="772" spans="1:5" ht="15.5" x14ac:dyDescent="0.3">
      <c r="A772" s="26">
        <v>169514</v>
      </c>
      <c r="B772" s="26" t="s">
        <v>2040</v>
      </c>
      <c r="C772" s="28"/>
      <c r="D772" s="26">
        <v>169514</v>
      </c>
      <c r="E772" s="26" t="s">
        <v>2035</v>
      </c>
    </row>
    <row r="773" spans="1:5" ht="15.5" x14ac:dyDescent="0.3">
      <c r="A773" s="26">
        <v>169515</v>
      </c>
      <c r="B773" s="26" t="s">
        <v>1843</v>
      </c>
      <c r="C773" s="28"/>
      <c r="D773" s="48">
        <v>163512</v>
      </c>
      <c r="E773" s="48" t="s">
        <v>1928</v>
      </c>
    </row>
    <row r="774" spans="1:5" ht="15.5" x14ac:dyDescent="0.3">
      <c r="A774" s="26">
        <v>169520</v>
      </c>
      <c r="B774" s="26" t="s">
        <v>2041</v>
      </c>
      <c r="C774" s="28"/>
      <c r="D774" s="27">
        <v>1625</v>
      </c>
      <c r="E774" s="27" t="s">
        <v>1899</v>
      </c>
    </row>
    <row r="775" spans="1:5" ht="15.5" x14ac:dyDescent="0.3">
      <c r="A775" s="27">
        <v>1696</v>
      </c>
      <c r="B775" s="27" t="s">
        <v>2042</v>
      </c>
      <c r="C775" s="29"/>
      <c r="D775" s="57">
        <v>16</v>
      </c>
      <c r="E775" s="57" t="s">
        <v>1871</v>
      </c>
    </row>
    <row r="776" spans="1:5" ht="15.5" x14ac:dyDescent="0.3">
      <c r="A776" s="48">
        <v>169601</v>
      </c>
      <c r="B776" s="26" t="s">
        <v>1694</v>
      </c>
      <c r="C776" s="28"/>
      <c r="D776" s="41">
        <v>1605</v>
      </c>
      <c r="E776" s="41" t="s">
        <v>1</v>
      </c>
    </row>
    <row r="777" spans="1:5" ht="15.5" x14ac:dyDescent="0.3">
      <c r="A777" s="48">
        <v>169602</v>
      </c>
      <c r="B777" s="26" t="s">
        <v>2043</v>
      </c>
      <c r="C777" s="28"/>
      <c r="D777" s="41">
        <v>1610</v>
      </c>
      <c r="E777" s="41" t="s">
        <v>1877</v>
      </c>
    </row>
    <row r="778" spans="1:5" ht="15.5" x14ac:dyDescent="0.3">
      <c r="A778" s="48">
        <v>169603</v>
      </c>
      <c r="B778" s="26" t="s">
        <v>2040</v>
      </c>
      <c r="C778" s="28"/>
      <c r="D778" s="41">
        <v>1612</v>
      </c>
      <c r="E778" s="41" t="s">
        <v>1887</v>
      </c>
    </row>
    <row r="779" spans="1:5" ht="15.5" x14ac:dyDescent="0.3">
      <c r="A779" s="48">
        <v>169604</v>
      </c>
      <c r="B779" s="26" t="s">
        <v>2038</v>
      </c>
      <c r="C779" s="28"/>
      <c r="D779" s="41">
        <v>1615</v>
      </c>
      <c r="E779" s="41" t="s">
        <v>1890</v>
      </c>
    </row>
    <row r="780" spans="1:5" ht="15.5" x14ac:dyDescent="0.3">
      <c r="A780" s="48">
        <v>169605</v>
      </c>
      <c r="B780" s="26" t="s">
        <v>2039</v>
      </c>
      <c r="C780" s="28"/>
      <c r="D780" s="41">
        <v>1620</v>
      </c>
      <c r="E780" s="41" t="s">
        <v>1894</v>
      </c>
    </row>
    <row r="781" spans="1:5" ht="15.5" x14ac:dyDescent="0.3">
      <c r="A781" s="48">
        <v>169606</v>
      </c>
      <c r="B781" s="26" t="s">
        <v>2041</v>
      </c>
      <c r="C781" s="28"/>
      <c r="D781" s="41">
        <v>1625</v>
      </c>
      <c r="E781" s="41" t="s">
        <v>1899</v>
      </c>
    </row>
    <row r="782" spans="1:5" ht="15.5" x14ac:dyDescent="0.3">
      <c r="A782" s="48">
        <v>169607</v>
      </c>
      <c r="B782" s="26" t="s">
        <v>19</v>
      </c>
      <c r="C782" s="28"/>
      <c r="D782" s="41">
        <v>1640</v>
      </c>
      <c r="E782" s="41" t="s">
        <v>22</v>
      </c>
    </row>
    <row r="783" spans="1:5" ht="15.5" x14ac:dyDescent="0.3">
      <c r="A783" s="48">
        <v>169608</v>
      </c>
      <c r="B783" s="26" t="s">
        <v>1843</v>
      </c>
      <c r="C783" s="28"/>
      <c r="D783" s="48">
        <v>163512</v>
      </c>
      <c r="E783" s="48" t="s">
        <v>1928</v>
      </c>
    </row>
    <row r="784" spans="1:5" ht="15.5" x14ac:dyDescent="0.3">
      <c r="A784" s="48">
        <v>169609</v>
      </c>
      <c r="B784" s="26" t="s">
        <v>2044</v>
      </c>
      <c r="C784" s="28"/>
      <c r="D784" s="41">
        <v>1645</v>
      </c>
      <c r="E784" s="41" t="s">
        <v>1930</v>
      </c>
    </row>
    <row r="785" spans="1:5" ht="15.5" x14ac:dyDescent="0.3">
      <c r="A785" s="48">
        <v>169610</v>
      </c>
      <c r="B785" s="26" t="s">
        <v>2045</v>
      </c>
      <c r="C785" s="28"/>
      <c r="D785" s="41">
        <v>1650</v>
      </c>
      <c r="E785" s="41" t="s">
        <v>1949</v>
      </c>
    </row>
    <row r="786" spans="1:5" ht="15.5" x14ac:dyDescent="0.3">
      <c r="A786" s="48">
        <v>169611</v>
      </c>
      <c r="B786" s="26" t="s">
        <v>2046</v>
      </c>
      <c r="C786" s="28"/>
      <c r="D786" s="41">
        <v>1655</v>
      </c>
      <c r="E786" s="41" t="s">
        <v>1963</v>
      </c>
    </row>
    <row r="787" spans="1:5" ht="15.5" x14ac:dyDescent="0.3">
      <c r="A787" s="48">
        <v>169612</v>
      </c>
      <c r="B787" s="26" t="s">
        <v>1896</v>
      </c>
      <c r="C787" s="28"/>
      <c r="D787" s="30">
        <v>1660</v>
      </c>
      <c r="E787" s="30" t="s">
        <v>1982</v>
      </c>
    </row>
    <row r="788" spans="1:5" ht="15.5" x14ac:dyDescent="0.3">
      <c r="A788" s="48">
        <v>169613</v>
      </c>
      <c r="B788" s="26" t="s">
        <v>30</v>
      </c>
      <c r="C788" s="28"/>
      <c r="D788" s="30">
        <v>1665</v>
      </c>
      <c r="E788" s="30" t="s">
        <v>1995</v>
      </c>
    </row>
    <row r="789" spans="1:5" ht="15.5" x14ac:dyDescent="0.3">
      <c r="A789" s="48">
        <v>169614</v>
      </c>
      <c r="B789" s="26" t="s">
        <v>31</v>
      </c>
      <c r="C789" s="28"/>
      <c r="D789" s="30">
        <v>1670</v>
      </c>
      <c r="E789" s="30" t="s">
        <v>2002</v>
      </c>
    </row>
    <row r="790" spans="1:5" ht="15.5" x14ac:dyDescent="0.3">
      <c r="A790" s="48">
        <v>169615</v>
      </c>
      <c r="B790" s="26" t="s">
        <v>2047</v>
      </c>
      <c r="C790" s="28"/>
      <c r="D790" s="30">
        <v>1675</v>
      </c>
      <c r="E790" s="30" t="s">
        <v>2011</v>
      </c>
    </row>
    <row r="791" spans="1:5" ht="15.5" x14ac:dyDescent="0.3">
      <c r="A791" s="48">
        <v>169616</v>
      </c>
      <c r="B791" s="26" t="s">
        <v>1897</v>
      </c>
      <c r="C791" s="28"/>
      <c r="D791" s="30">
        <v>1680</v>
      </c>
      <c r="E791" s="30" t="s">
        <v>2022</v>
      </c>
    </row>
    <row r="792" spans="1:5" ht="31" x14ac:dyDescent="0.3">
      <c r="A792" s="27">
        <v>1697</v>
      </c>
      <c r="B792" s="27" t="s">
        <v>2048</v>
      </c>
      <c r="C792" s="29"/>
      <c r="D792" s="27">
        <v>1685</v>
      </c>
      <c r="E792" s="27" t="s">
        <v>2032</v>
      </c>
    </row>
    <row r="793" spans="1:5" ht="15.5" x14ac:dyDescent="0.3">
      <c r="A793" s="26">
        <v>169701</v>
      </c>
      <c r="B793" s="26" t="s">
        <v>27</v>
      </c>
      <c r="C793" s="28"/>
      <c r="D793" s="35">
        <v>168501</v>
      </c>
      <c r="E793" s="35" t="s">
        <v>27</v>
      </c>
    </row>
    <row r="794" spans="1:5" ht="15.5" x14ac:dyDescent="0.3">
      <c r="A794" s="26">
        <v>169702</v>
      </c>
      <c r="B794" s="26" t="s">
        <v>1891</v>
      </c>
      <c r="C794" s="58"/>
      <c r="D794" s="35">
        <v>168502</v>
      </c>
      <c r="E794" s="35" t="s">
        <v>1891</v>
      </c>
    </row>
    <row r="795" spans="1:5" ht="15.5" x14ac:dyDescent="0.3">
      <c r="A795" s="26">
        <v>169703</v>
      </c>
      <c r="B795" s="26" t="s">
        <v>1892</v>
      </c>
      <c r="C795" s="58"/>
      <c r="D795" s="35">
        <v>168503</v>
      </c>
      <c r="E795" s="35" t="s">
        <v>1892</v>
      </c>
    </row>
    <row r="796" spans="1:5" ht="15.5" x14ac:dyDescent="0.3">
      <c r="A796" s="26">
        <v>169704</v>
      </c>
      <c r="B796" s="26" t="s">
        <v>1895</v>
      </c>
      <c r="C796" s="28"/>
      <c r="D796" s="35">
        <v>168504</v>
      </c>
      <c r="E796" s="35" t="s">
        <v>1895</v>
      </c>
    </row>
    <row r="797" spans="1:5" ht="15.5" x14ac:dyDescent="0.3">
      <c r="A797" s="26">
        <v>169705</v>
      </c>
      <c r="B797" s="26" t="s">
        <v>1896</v>
      </c>
      <c r="C797" s="28"/>
      <c r="D797" s="35">
        <v>168505</v>
      </c>
      <c r="E797" s="35" t="s">
        <v>1896</v>
      </c>
    </row>
    <row r="798" spans="1:5" ht="15.5" x14ac:dyDescent="0.3">
      <c r="A798" s="26">
        <v>169706</v>
      </c>
      <c r="B798" s="26" t="s">
        <v>21</v>
      </c>
      <c r="C798" s="28"/>
      <c r="D798" s="35">
        <v>168506</v>
      </c>
      <c r="E798" s="35" t="s">
        <v>21</v>
      </c>
    </row>
    <row r="799" spans="1:5" ht="15.5" x14ac:dyDescent="0.3">
      <c r="A799" s="26">
        <v>169707</v>
      </c>
      <c r="B799" s="26" t="s">
        <v>17</v>
      </c>
      <c r="C799" s="28"/>
      <c r="D799" s="35">
        <v>168507</v>
      </c>
      <c r="E799" s="35" t="s">
        <v>17</v>
      </c>
    </row>
    <row r="800" spans="1:5" ht="15.5" x14ac:dyDescent="0.3">
      <c r="A800" s="26">
        <v>169708</v>
      </c>
      <c r="B800" s="26" t="s">
        <v>20</v>
      </c>
      <c r="C800" s="28"/>
      <c r="D800" s="35">
        <v>168508</v>
      </c>
      <c r="E800" s="35" t="s">
        <v>20</v>
      </c>
    </row>
    <row r="801" spans="1:8" ht="15.5" x14ac:dyDescent="0.3">
      <c r="A801" s="26">
        <v>169709</v>
      </c>
      <c r="B801" s="26" t="s">
        <v>1897</v>
      </c>
      <c r="C801" s="28"/>
      <c r="D801" s="35">
        <v>168509</v>
      </c>
      <c r="E801" s="35" t="s">
        <v>1897</v>
      </c>
    </row>
    <row r="802" spans="1:8" ht="15.5" x14ac:dyDescent="0.3">
      <c r="A802" s="26">
        <v>169710</v>
      </c>
      <c r="B802" s="26" t="s">
        <v>1901</v>
      </c>
      <c r="C802" s="28"/>
      <c r="D802" s="35">
        <v>168601</v>
      </c>
      <c r="E802" s="35" t="s">
        <v>1901</v>
      </c>
    </row>
    <row r="803" spans="1:8" ht="15.5" x14ac:dyDescent="0.3">
      <c r="A803" s="26">
        <v>169711</v>
      </c>
      <c r="B803" s="26" t="s">
        <v>2034</v>
      </c>
      <c r="C803" s="28"/>
      <c r="D803" s="35">
        <v>168603</v>
      </c>
      <c r="E803" s="35" t="s">
        <v>2035</v>
      </c>
    </row>
    <row r="804" spans="1:8" ht="31" x14ac:dyDescent="0.3">
      <c r="A804" s="27">
        <v>1698</v>
      </c>
      <c r="B804" s="27" t="s">
        <v>2049</v>
      </c>
      <c r="C804" s="29"/>
      <c r="D804" s="27">
        <v>1695</v>
      </c>
      <c r="E804" s="27" t="s">
        <v>2037</v>
      </c>
    </row>
    <row r="805" spans="1:8" ht="15.5" x14ac:dyDescent="0.35">
      <c r="A805" s="26">
        <v>169801</v>
      </c>
      <c r="B805" s="26" t="s">
        <v>28</v>
      </c>
      <c r="C805" s="28"/>
      <c r="D805" s="26">
        <v>169501</v>
      </c>
      <c r="E805" s="26" t="s">
        <v>28</v>
      </c>
      <c r="F805" s="59"/>
      <c r="G805" s="59"/>
      <c r="H805" s="59"/>
    </row>
    <row r="806" spans="1:8" ht="15.5" x14ac:dyDescent="0.35">
      <c r="A806" s="26">
        <v>169802</v>
      </c>
      <c r="B806" s="26" t="s">
        <v>1901</v>
      </c>
      <c r="C806" s="28"/>
      <c r="D806" s="26">
        <v>169502</v>
      </c>
      <c r="E806" s="26" t="s">
        <v>1901</v>
      </c>
      <c r="F806" s="59"/>
      <c r="G806" s="59"/>
      <c r="H806" s="59"/>
    </row>
    <row r="807" spans="1:8" ht="15.5" x14ac:dyDescent="0.35">
      <c r="A807" s="26">
        <v>169803</v>
      </c>
      <c r="B807" s="26" t="s">
        <v>2034</v>
      </c>
      <c r="C807" s="28"/>
      <c r="D807" s="26">
        <v>169514</v>
      </c>
      <c r="E807" s="26" t="s">
        <v>2035</v>
      </c>
      <c r="F807" s="59"/>
      <c r="G807" s="59"/>
      <c r="H807" s="59"/>
    </row>
    <row r="808" spans="1:8" ht="15.5" x14ac:dyDescent="0.35">
      <c r="A808" s="26">
        <v>169804</v>
      </c>
      <c r="B808" s="26" t="s">
        <v>2050</v>
      </c>
      <c r="C808" s="28"/>
      <c r="D808" s="27">
        <v>1615</v>
      </c>
      <c r="E808" s="27" t="s">
        <v>1890</v>
      </c>
      <c r="F808" s="59"/>
      <c r="G808" s="59"/>
      <c r="H808" s="59"/>
    </row>
    <row r="809" spans="1:8" ht="15.5" x14ac:dyDescent="0.35">
      <c r="A809" s="26">
        <v>169805</v>
      </c>
      <c r="B809" s="26" t="s">
        <v>2051</v>
      </c>
      <c r="C809" s="28"/>
      <c r="D809" s="27">
        <v>1620</v>
      </c>
      <c r="E809" s="27" t="s">
        <v>1894</v>
      </c>
      <c r="F809" s="59"/>
      <c r="G809" s="59"/>
      <c r="H809" s="59"/>
    </row>
    <row r="810" spans="1:8" ht="15.5" x14ac:dyDescent="0.35">
      <c r="A810" s="26">
        <v>169806</v>
      </c>
      <c r="B810" s="26" t="s">
        <v>2052</v>
      </c>
      <c r="C810" s="28"/>
      <c r="D810" s="27">
        <v>1625</v>
      </c>
      <c r="E810" s="27" t="s">
        <v>1899</v>
      </c>
      <c r="F810" s="59"/>
      <c r="G810" s="59"/>
      <c r="H810" s="59"/>
    </row>
    <row r="811" spans="1:8" ht="15.5" x14ac:dyDescent="0.35">
      <c r="A811" s="26">
        <v>169807</v>
      </c>
      <c r="B811" s="26" t="s">
        <v>19</v>
      </c>
      <c r="C811" s="28"/>
      <c r="D811" s="26">
        <v>169505</v>
      </c>
      <c r="E811" s="26" t="s">
        <v>19</v>
      </c>
      <c r="F811" s="59"/>
      <c r="G811" s="59"/>
      <c r="H811" s="59"/>
    </row>
    <row r="812" spans="1:8" ht="15.5" x14ac:dyDescent="0.35">
      <c r="A812" s="26">
        <v>169808</v>
      </c>
      <c r="B812" s="26" t="s">
        <v>1843</v>
      </c>
      <c r="C812" s="28"/>
      <c r="D812" s="48">
        <v>163512</v>
      </c>
      <c r="E812" s="48" t="s">
        <v>1928</v>
      </c>
      <c r="F812" s="59"/>
      <c r="G812" s="59"/>
      <c r="H812" s="59"/>
    </row>
    <row r="813" spans="1:8" ht="15.5" x14ac:dyDescent="0.35">
      <c r="A813" s="26">
        <v>169809</v>
      </c>
      <c r="B813" s="26" t="s">
        <v>1891</v>
      </c>
      <c r="C813" s="28"/>
      <c r="D813" s="26">
        <v>169506</v>
      </c>
      <c r="E813" s="26" t="s">
        <v>1891</v>
      </c>
      <c r="F813" s="59"/>
      <c r="G813" s="59"/>
      <c r="H813" s="59"/>
    </row>
    <row r="814" spans="1:8" ht="15.5" x14ac:dyDescent="0.35">
      <c r="A814" s="26">
        <v>169810</v>
      </c>
      <c r="B814" s="26" t="s">
        <v>1892</v>
      </c>
      <c r="C814" s="28"/>
      <c r="D814" s="26">
        <v>169507</v>
      </c>
      <c r="E814" s="26" t="s">
        <v>1892</v>
      </c>
      <c r="F814" s="59"/>
      <c r="G814" s="59"/>
      <c r="H814" s="59"/>
    </row>
    <row r="815" spans="1:8" ht="15.5" x14ac:dyDescent="0.35">
      <c r="A815" s="26">
        <v>169811</v>
      </c>
      <c r="B815" s="26" t="s">
        <v>1895</v>
      </c>
      <c r="C815" s="28"/>
      <c r="D815" s="26">
        <v>169508</v>
      </c>
      <c r="E815" s="26" t="s">
        <v>1895</v>
      </c>
      <c r="F815" s="59"/>
      <c r="G815" s="59"/>
      <c r="H815" s="59"/>
    </row>
    <row r="816" spans="1:8" ht="15.5" x14ac:dyDescent="0.35">
      <c r="A816" s="26">
        <v>169812</v>
      </c>
      <c r="B816" s="26" t="s">
        <v>1896</v>
      </c>
      <c r="C816" s="28"/>
      <c r="D816" s="26">
        <v>169509</v>
      </c>
      <c r="E816" s="26" t="s">
        <v>1896</v>
      </c>
      <c r="F816" s="59"/>
      <c r="G816" s="59"/>
      <c r="H816" s="59"/>
    </row>
    <row r="817" spans="1:8" ht="15.5" x14ac:dyDescent="0.35">
      <c r="A817" s="26">
        <v>169813</v>
      </c>
      <c r="B817" s="26" t="s">
        <v>21</v>
      </c>
      <c r="C817" s="28"/>
      <c r="D817" s="26">
        <v>169510</v>
      </c>
      <c r="E817" s="26" t="s">
        <v>21</v>
      </c>
      <c r="F817" s="59"/>
      <c r="G817" s="59"/>
      <c r="H817" s="59"/>
    </row>
    <row r="818" spans="1:8" ht="15.5" x14ac:dyDescent="0.35">
      <c r="A818" s="26">
        <v>169814</v>
      </c>
      <c r="B818" s="26" t="s">
        <v>17</v>
      </c>
      <c r="C818" s="28"/>
      <c r="D818" s="26">
        <v>169511</v>
      </c>
      <c r="E818" s="26" t="s">
        <v>17</v>
      </c>
      <c r="F818" s="59"/>
      <c r="G818" s="59"/>
      <c r="H818" s="59"/>
    </row>
    <row r="819" spans="1:8" ht="15.5" x14ac:dyDescent="0.3">
      <c r="A819" s="26">
        <v>169815</v>
      </c>
      <c r="B819" s="26" t="s">
        <v>20</v>
      </c>
      <c r="C819" s="28"/>
      <c r="D819" s="26">
        <v>169512</v>
      </c>
      <c r="E819" s="26" t="s">
        <v>29</v>
      </c>
    </row>
    <row r="820" spans="1:8" ht="15.5" x14ac:dyDescent="0.3">
      <c r="A820" s="26">
        <v>169816</v>
      </c>
      <c r="B820" s="26" t="s">
        <v>1897</v>
      </c>
      <c r="C820" s="28"/>
      <c r="D820" s="26">
        <v>169513</v>
      </c>
      <c r="E820" s="26" t="s">
        <v>1897</v>
      </c>
    </row>
    <row r="821" spans="1:8" ht="15.5" x14ac:dyDescent="0.3">
      <c r="A821" s="20">
        <v>19</v>
      </c>
      <c r="B821" s="20" t="s">
        <v>2</v>
      </c>
      <c r="C821" s="21"/>
      <c r="D821" s="20">
        <v>19</v>
      </c>
      <c r="E821" s="20" t="s">
        <v>2</v>
      </c>
    </row>
    <row r="822" spans="1:8" ht="31" x14ac:dyDescent="0.3">
      <c r="A822" s="22">
        <v>1902</v>
      </c>
      <c r="B822" s="22" t="s">
        <v>2053</v>
      </c>
      <c r="C822" s="23"/>
      <c r="D822" s="22">
        <v>1901</v>
      </c>
      <c r="E822" s="22" t="s">
        <v>2054</v>
      </c>
    </row>
    <row r="823" spans="1:8" ht="15.5" x14ac:dyDescent="0.3">
      <c r="A823" s="50">
        <v>190201</v>
      </c>
      <c r="B823" s="50" t="s">
        <v>2055</v>
      </c>
      <c r="C823" s="51"/>
      <c r="D823" s="32">
        <v>190101</v>
      </c>
      <c r="E823" s="32" t="s">
        <v>88</v>
      </c>
    </row>
    <row r="824" spans="1:8" ht="15.5" x14ac:dyDescent="0.3">
      <c r="A824" s="50">
        <v>190202</v>
      </c>
      <c r="B824" s="50" t="s">
        <v>2056</v>
      </c>
      <c r="C824" s="51"/>
      <c r="D824" s="32">
        <v>190102</v>
      </c>
      <c r="E824" s="32" t="s">
        <v>2056</v>
      </c>
    </row>
    <row r="825" spans="1:8" ht="15.5" x14ac:dyDescent="0.3">
      <c r="A825" s="50">
        <v>190203</v>
      </c>
      <c r="B825" s="50" t="s">
        <v>2057</v>
      </c>
      <c r="C825" s="51"/>
      <c r="D825" s="32">
        <v>190103</v>
      </c>
      <c r="E825" s="32" t="s">
        <v>2057</v>
      </c>
    </row>
    <row r="826" spans="1:8" ht="15.5" x14ac:dyDescent="0.3">
      <c r="A826" s="50">
        <v>190204</v>
      </c>
      <c r="B826" s="50" t="s">
        <v>2058</v>
      </c>
      <c r="C826" s="51"/>
      <c r="D826" s="32">
        <v>190104</v>
      </c>
      <c r="E826" s="32" t="s">
        <v>2058</v>
      </c>
    </row>
    <row r="827" spans="1:8" ht="15.5" x14ac:dyDescent="0.3">
      <c r="A827" s="50">
        <v>190205</v>
      </c>
      <c r="B827" s="50" t="s">
        <v>2059</v>
      </c>
      <c r="C827" s="51"/>
      <c r="D827" s="32">
        <v>190105</v>
      </c>
      <c r="E827" s="32" t="s">
        <v>2059</v>
      </c>
    </row>
    <row r="828" spans="1:8" ht="15.5" x14ac:dyDescent="0.3">
      <c r="A828" s="50">
        <v>190206</v>
      </c>
      <c r="B828" s="50" t="s">
        <v>2060</v>
      </c>
      <c r="C828" s="51"/>
      <c r="D828" s="32">
        <v>190105</v>
      </c>
      <c r="E828" s="32" t="s">
        <v>2059</v>
      </c>
    </row>
    <row r="829" spans="1:8" ht="15.5" x14ac:dyDescent="0.3">
      <c r="A829" s="50">
        <v>190207</v>
      </c>
      <c r="B829" s="50" t="s">
        <v>2061</v>
      </c>
      <c r="C829" s="51"/>
      <c r="D829" s="32">
        <v>190106</v>
      </c>
      <c r="E829" s="32" t="s">
        <v>2061</v>
      </c>
    </row>
    <row r="830" spans="1:8" ht="31" x14ac:dyDescent="0.3">
      <c r="A830" s="22">
        <v>1903</v>
      </c>
      <c r="B830" s="22" t="s">
        <v>2062</v>
      </c>
      <c r="C830" s="23"/>
      <c r="D830" s="22">
        <v>1901</v>
      </c>
      <c r="E830" s="22" t="s">
        <v>2054</v>
      </c>
    </row>
    <row r="831" spans="1:8" ht="15.5" x14ac:dyDescent="0.3">
      <c r="A831" s="50">
        <v>190301</v>
      </c>
      <c r="B831" s="50" t="s">
        <v>2055</v>
      </c>
      <c r="C831" s="51"/>
      <c r="D831" s="32">
        <v>190101</v>
      </c>
      <c r="E831" s="32" t="s">
        <v>88</v>
      </c>
    </row>
    <row r="832" spans="1:8" ht="15.5" x14ac:dyDescent="0.3">
      <c r="A832" s="50">
        <v>190302</v>
      </c>
      <c r="B832" s="50" t="s">
        <v>2056</v>
      </c>
      <c r="C832" s="51"/>
      <c r="D832" s="32">
        <v>190102</v>
      </c>
      <c r="E832" s="32" t="s">
        <v>2056</v>
      </c>
    </row>
    <row r="833" spans="1:5" ht="15.5" x14ac:dyDescent="0.3">
      <c r="A833" s="50">
        <v>190303</v>
      </c>
      <c r="B833" s="50" t="s">
        <v>2057</v>
      </c>
      <c r="C833" s="51"/>
      <c r="D833" s="32">
        <v>190103</v>
      </c>
      <c r="E833" s="32" t="s">
        <v>2057</v>
      </c>
    </row>
    <row r="834" spans="1:5" ht="15.5" x14ac:dyDescent="0.3">
      <c r="A834" s="50">
        <v>190304</v>
      </c>
      <c r="B834" s="50" t="s">
        <v>2058</v>
      </c>
      <c r="C834" s="51"/>
      <c r="D834" s="32">
        <v>190104</v>
      </c>
      <c r="E834" s="32" t="s">
        <v>2058</v>
      </c>
    </row>
    <row r="835" spans="1:5" ht="15.5" x14ac:dyDescent="0.3">
      <c r="A835" s="50">
        <v>190305</v>
      </c>
      <c r="B835" s="50" t="s">
        <v>2059</v>
      </c>
      <c r="C835" s="51"/>
      <c r="D835" s="32">
        <v>190105</v>
      </c>
      <c r="E835" s="32" t="s">
        <v>2059</v>
      </c>
    </row>
    <row r="836" spans="1:5" ht="15.5" x14ac:dyDescent="0.3">
      <c r="A836" s="50">
        <v>190306</v>
      </c>
      <c r="B836" s="50" t="s">
        <v>2060</v>
      </c>
      <c r="C836" s="51"/>
      <c r="D836" s="32">
        <v>190105</v>
      </c>
      <c r="E836" s="32" t="s">
        <v>2059</v>
      </c>
    </row>
    <row r="837" spans="1:5" ht="15.5" x14ac:dyDescent="0.3">
      <c r="A837" s="50">
        <v>190307</v>
      </c>
      <c r="B837" s="50" t="s">
        <v>2061</v>
      </c>
      <c r="C837" s="51"/>
      <c r="D837" s="32">
        <v>190106</v>
      </c>
      <c r="E837" s="32" t="s">
        <v>2061</v>
      </c>
    </row>
    <row r="838" spans="1:5" ht="15.5" x14ac:dyDescent="0.3">
      <c r="A838" s="22">
        <v>1904</v>
      </c>
      <c r="B838" s="22" t="s">
        <v>2063</v>
      </c>
      <c r="C838" s="23"/>
      <c r="D838" s="22">
        <v>1901</v>
      </c>
      <c r="E838" s="22" t="s">
        <v>2054</v>
      </c>
    </row>
    <row r="839" spans="1:5" ht="15.5" x14ac:dyDescent="0.3">
      <c r="A839" s="50">
        <v>190401</v>
      </c>
      <c r="B839" s="50" t="s">
        <v>2055</v>
      </c>
      <c r="C839" s="51"/>
      <c r="D839" s="32">
        <v>190101</v>
      </c>
      <c r="E839" s="32" t="s">
        <v>88</v>
      </c>
    </row>
    <row r="840" spans="1:5" ht="15.5" x14ac:dyDescent="0.3">
      <c r="A840" s="50">
        <v>190402</v>
      </c>
      <c r="B840" s="50" t="s">
        <v>2056</v>
      </c>
      <c r="C840" s="51"/>
      <c r="D840" s="32">
        <v>190102</v>
      </c>
      <c r="E840" s="32" t="s">
        <v>2056</v>
      </c>
    </row>
    <row r="841" spans="1:5" ht="15.5" x14ac:dyDescent="0.3">
      <c r="A841" s="50">
        <v>190403</v>
      </c>
      <c r="B841" s="50" t="s">
        <v>2057</v>
      </c>
      <c r="C841" s="51"/>
      <c r="D841" s="32">
        <v>190103</v>
      </c>
      <c r="E841" s="32" t="s">
        <v>2057</v>
      </c>
    </row>
    <row r="842" spans="1:5" ht="15.5" x14ac:dyDescent="0.3">
      <c r="A842" s="50">
        <v>190404</v>
      </c>
      <c r="B842" s="50" t="s">
        <v>2058</v>
      </c>
      <c r="C842" s="51"/>
      <c r="D842" s="32">
        <v>190104</v>
      </c>
      <c r="E842" s="32" t="s">
        <v>2058</v>
      </c>
    </row>
    <row r="843" spans="1:5" ht="15.5" x14ac:dyDescent="0.3">
      <c r="A843" s="50">
        <v>190405</v>
      </c>
      <c r="B843" s="50" t="s">
        <v>2059</v>
      </c>
      <c r="C843" s="51"/>
      <c r="D843" s="32">
        <v>190105</v>
      </c>
      <c r="E843" s="32" t="s">
        <v>2059</v>
      </c>
    </row>
    <row r="844" spans="1:5" ht="15.5" x14ac:dyDescent="0.3">
      <c r="A844" s="50">
        <v>190406</v>
      </c>
      <c r="B844" s="50" t="s">
        <v>2060</v>
      </c>
      <c r="C844" s="51"/>
      <c r="D844" s="32">
        <v>190105</v>
      </c>
      <c r="E844" s="32" t="s">
        <v>2059</v>
      </c>
    </row>
    <row r="845" spans="1:5" ht="15.5" x14ac:dyDescent="0.3">
      <c r="A845" s="50">
        <v>190407</v>
      </c>
      <c r="B845" s="50" t="s">
        <v>2061</v>
      </c>
      <c r="C845" s="51"/>
      <c r="D845" s="32">
        <v>190106</v>
      </c>
      <c r="E845" s="32" t="s">
        <v>2061</v>
      </c>
    </row>
    <row r="846" spans="1:5" ht="15.5" x14ac:dyDescent="0.3">
      <c r="A846" s="27">
        <v>1905</v>
      </c>
      <c r="B846" s="27" t="s">
        <v>2064</v>
      </c>
      <c r="C846" s="29"/>
      <c r="D846" s="27">
        <v>1905</v>
      </c>
      <c r="E846" s="27" t="s">
        <v>2064</v>
      </c>
    </row>
    <row r="847" spans="1:5" ht="15.5" x14ac:dyDescent="0.3">
      <c r="A847" s="50">
        <v>190501</v>
      </c>
      <c r="B847" s="50" t="s">
        <v>2065</v>
      </c>
      <c r="C847" s="51"/>
      <c r="D847" s="50">
        <v>190501</v>
      </c>
      <c r="E847" s="50" t="s">
        <v>2065</v>
      </c>
    </row>
    <row r="848" spans="1:5" ht="15.5" x14ac:dyDescent="0.3">
      <c r="A848" s="50">
        <v>190502</v>
      </c>
      <c r="B848" s="50" t="s">
        <v>2066</v>
      </c>
      <c r="C848" s="51"/>
      <c r="D848" s="50">
        <v>190502</v>
      </c>
      <c r="E848" s="50" t="s">
        <v>2066</v>
      </c>
    </row>
    <row r="849" spans="1:5" ht="15.5" x14ac:dyDescent="0.3">
      <c r="A849" s="50">
        <v>190503</v>
      </c>
      <c r="B849" s="50" t="s">
        <v>1752</v>
      </c>
      <c r="C849" s="51"/>
      <c r="D849" s="50">
        <v>190503</v>
      </c>
      <c r="E849" s="50" t="s">
        <v>1752</v>
      </c>
    </row>
    <row r="850" spans="1:5" ht="15.5" x14ac:dyDescent="0.3">
      <c r="A850" s="50">
        <v>190504</v>
      </c>
      <c r="B850" s="50" t="s">
        <v>32</v>
      </c>
      <c r="C850" s="51"/>
      <c r="D850" s="50">
        <v>190504</v>
      </c>
      <c r="E850" s="50" t="s">
        <v>1695</v>
      </c>
    </row>
    <row r="851" spans="1:5" ht="15.5" x14ac:dyDescent="0.3">
      <c r="A851" s="50">
        <v>190505</v>
      </c>
      <c r="B851" s="50" t="s">
        <v>33</v>
      </c>
      <c r="C851" s="51"/>
      <c r="D851" s="50">
        <v>190505</v>
      </c>
      <c r="E851" s="50" t="s">
        <v>33</v>
      </c>
    </row>
    <row r="852" spans="1:5" ht="15.5" x14ac:dyDescent="0.3">
      <c r="A852" s="50">
        <v>190506</v>
      </c>
      <c r="B852" s="50" t="s">
        <v>1767</v>
      </c>
      <c r="C852" s="51"/>
      <c r="D852" s="50">
        <v>190506</v>
      </c>
      <c r="E852" s="50" t="s">
        <v>1767</v>
      </c>
    </row>
    <row r="853" spans="1:5" ht="15.5" x14ac:dyDescent="0.3">
      <c r="A853" s="50">
        <v>190508</v>
      </c>
      <c r="B853" s="50" t="s">
        <v>34</v>
      </c>
      <c r="C853" s="51"/>
      <c r="D853" s="50">
        <v>190508</v>
      </c>
      <c r="E853" s="50" t="s">
        <v>34</v>
      </c>
    </row>
    <row r="854" spans="1:5" ht="15.5" x14ac:dyDescent="0.3">
      <c r="A854" s="50">
        <v>190509</v>
      </c>
      <c r="B854" s="50" t="s">
        <v>2067</v>
      </c>
      <c r="C854" s="51"/>
      <c r="D854" s="50">
        <v>190509</v>
      </c>
      <c r="E854" s="50" t="s">
        <v>2067</v>
      </c>
    </row>
    <row r="855" spans="1:5" ht="15.5" x14ac:dyDescent="0.3">
      <c r="A855" s="50">
        <v>190510</v>
      </c>
      <c r="B855" s="50" t="s">
        <v>2068</v>
      </c>
      <c r="C855" s="51"/>
      <c r="D855" s="50">
        <v>190510</v>
      </c>
      <c r="E855" s="50" t="s">
        <v>2068</v>
      </c>
    </row>
    <row r="856" spans="1:5" ht="15.5" x14ac:dyDescent="0.3">
      <c r="A856" s="50">
        <v>190511</v>
      </c>
      <c r="B856" s="50" t="s">
        <v>2069</v>
      </c>
      <c r="C856" s="51"/>
      <c r="D856" s="50">
        <v>190511</v>
      </c>
      <c r="E856" s="50" t="s">
        <v>2069</v>
      </c>
    </row>
    <row r="857" spans="1:5" ht="15.5" x14ac:dyDescent="0.3">
      <c r="A857" s="50">
        <v>190512</v>
      </c>
      <c r="B857" s="50" t="s">
        <v>2070</v>
      </c>
      <c r="C857" s="51"/>
      <c r="D857" s="50">
        <v>190512</v>
      </c>
      <c r="E857" s="50" t="s">
        <v>2070</v>
      </c>
    </row>
    <row r="858" spans="1:5" ht="15.5" x14ac:dyDescent="0.3">
      <c r="A858" s="50">
        <v>190513</v>
      </c>
      <c r="B858" s="50" t="s">
        <v>2071</v>
      </c>
      <c r="C858" s="51"/>
      <c r="D858" s="50">
        <v>190513</v>
      </c>
      <c r="E858" s="50" t="s">
        <v>2071</v>
      </c>
    </row>
    <row r="859" spans="1:5" ht="15.5" x14ac:dyDescent="0.3">
      <c r="A859" s="50">
        <v>190514</v>
      </c>
      <c r="B859" s="50" t="s">
        <v>2072</v>
      </c>
      <c r="C859" s="51"/>
      <c r="D859" s="50">
        <v>190514</v>
      </c>
      <c r="E859" s="50" t="s">
        <v>2072</v>
      </c>
    </row>
    <row r="860" spans="1:5" ht="15.5" x14ac:dyDescent="0.3">
      <c r="A860" s="50">
        <v>190515</v>
      </c>
      <c r="B860" s="50" t="s">
        <v>2073</v>
      </c>
      <c r="C860" s="60"/>
      <c r="D860" s="32">
        <v>190590</v>
      </c>
      <c r="E860" s="32" t="s">
        <v>2074</v>
      </c>
    </row>
    <row r="861" spans="1:5" ht="15.5" x14ac:dyDescent="0.3">
      <c r="A861" s="50">
        <v>190590</v>
      </c>
      <c r="B861" s="50" t="s">
        <v>2074</v>
      </c>
      <c r="C861" s="51"/>
      <c r="D861" s="50">
        <v>190590</v>
      </c>
      <c r="E861" s="50" t="s">
        <v>2074</v>
      </c>
    </row>
    <row r="862" spans="1:5" ht="15.5" x14ac:dyDescent="0.3">
      <c r="A862" s="22">
        <v>1926</v>
      </c>
      <c r="B862" s="22" t="s">
        <v>2075</v>
      </c>
      <c r="C862" s="23"/>
      <c r="D862" s="22">
        <v>1926</v>
      </c>
      <c r="E862" s="22" t="s">
        <v>2075</v>
      </c>
    </row>
    <row r="863" spans="1:5" ht="15.5" x14ac:dyDescent="0.3">
      <c r="A863" s="50">
        <v>192603</v>
      </c>
      <c r="B863" s="50" t="s">
        <v>2076</v>
      </c>
      <c r="C863" s="51"/>
      <c r="D863" s="50">
        <v>192603</v>
      </c>
      <c r="E863" s="50" t="s">
        <v>2076</v>
      </c>
    </row>
    <row r="864" spans="1:5" ht="15.5" x14ac:dyDescent="0.3">
      <c r="A864" s="27">
        <v>1940</v>
      </c>
      <c r="B864" s="27" t="s">
        <v>2077</v>
      </c>
      <c r="C864" s="29"/>
      <c r="D864" s="22">
        <v>1940</v>
      </c>
      <c r="E864" s="22" t="s">
        <v>2077</v>
      </c>
    </row>
    <row r="865" spans="1:5" ht="15.5" x14ac:dyDescent="0.3">
      <c r="A865" s="44">
        <v>194001</v>
      </c>
      <c r="B865" s="44" t="s">
        <v>2078</v>
      </c>
      <c r="C865" s="45"/>
      <c r="D865" s="50">
        <v>194001</v>
      </c>
      <c r="E865" s="50" t="s">
        <v>2078</v>
      </c>
    </row>
    <row r="866" spans="1:5" ht="15.5" x14ac:dyDescent="0.3">
      <c r="A866" s="44">
        <v>194002</v>
      </c>
      <c r="B866" s="44" t="s">
        <v>35</v>
      </c>
      <c r="C866" s="45"/>
      <c r="D866" s="50">
        <v>194002</v>
      </c>
      <c r="E866" s="50" t="s">
        <v>35</v>
      </c>
    </row>
    <row r="867" spans="1:5" ht="15.5" x14ac:dyDescent="0.3">
      <c r="A867" s="44">
        <v>194003</v>
      </c>
      <c r="B867" s="44" t="s">
        <v>2079</v>
      </c>
      <c r="C867" s="45"/>
      <c r="D867" s="50">
        <v>194003</v>
      </c>
      <c r="E867" s="50" t="s">
        <v>2079</v>
      </c>
    </row>
    <row r="868" spans="1:5" ht="15.5" x14ac:dyDescent="0.3">
      <c r="A868" s="44">
        <v>194004</v>
      </c>
      <c r="B868" s="44" t="s">
        <v>2080</v>
      </c>
      <c r="C868" s="45"/>
      <c r="D868" s="50">
        <v>194004</v>
      </c>
      <c r="E868" s="50" t="s">
        <v>2080</v>
      </c>
    </row>
    <row r="869" spans="1:5" ht="15.5" x14ac:dyDescent="0.3">
      <c r="A869" s="243">
        <v>1946</v>
      </c>
      <c r="B869" s="243" t="s">
        <v>2081</v>
      </c>
      <c r="C869" s="29"/>
      <c r="D869" s="30">
        <v>12</v>
      </c>
      <c r="E869" s="30" t="s">
        <v>1505</v>
      </c>
    </row>
    <row r="870" spans="1:5" ht="15.5" x14ac:dyDescent="0.3">
      <c r="A870" s="243"/>
      <c r="B870" s="243"/>
      <c r="C870" s="29"/>
      <c r="D870" s="30">
        <v>16</v>
      </c>
      <c r="E870" s="30" t="s">
        <v>1871</v>
      </c>
    </row>
    <row r="871" spans="1:5" ht="15.5" x14ac:dyDescent="0.3">
      <c r="A871" s="243"/>
      <c r="B871" s="243"/>
      <c r="C871" s="29"/>
      <c r="D871" s="30">
        <v>19</v>
      </c>
      <c r="E871" s="30" t="s">
        <v>2</v>
      </c>
    </row>
    <row r="872" spans="1:5" ht="15.5" x14ac:dyDescent="0.3">
      <c r="A872" s="229">
        <v>194601</v>
      </c>
      <c r="B872" s="229" t="s">
        <v>2082</v>
      </c>
      <c r="C872" s="45"/>
      <c r="D872" s="30">
        <v>1610</v>
      </c>
      <c r="E872" s="30" t="s">
        <v>1877</v>
      </c>
    </row>
    <row r="873" spans="1:5" ht="15.5" x14ac:dyDescent="0.3">
      <c r="A873" s="229"/>
      <c r="B873" s="229"/>
      <c r="C873" s="45"/>
      <c r="D873" s="30">
        <v>1612</v>
      </c>
      <c r="E873" s="30" t="s">
        <v>1887</v>
      </c>
    </row>
    <row r="874" spans="1:5" ht="15.5" x14ac:dyDescent="0.3">
      <c r="A874" s="229"/>
      <c r="B874" s="229"/>
      <c r="C874" s="45"/>
      <c r="D874" s="30">
        <v>1650</v>
      </c>
      <c r="E874" s="30" t="s">
        <v>1949</v>
      </c>
    </row>
    <row r="875" spans="1:5" ht="15.5" x14ac:dyDescent="0.3">
      <c r="A875" s="229"/>
      <c r="B875" s="229"/>
      <c r="C875" s="45"/>
      <c r="D875" s="30">
        <v>1655</v>
      </c>
      <c r="E875" s="30" t="s">
        <v>1963</v>
      </c>
    </row>
    <row r="876" spans="1:5" ht="15.5" x14ac:dyDescent="0.3">
      <c r="A876" s="229"/>
      <c r="B876" s="229"/>
      <c r="C876" s="45"/>
      <c r="D876" s="30">
        <v>1660</v>
      </c>
      <c r="E876" s="30" t="s">
        <v>1982</v>
      </c>
    </row>
    <row r="877" spans="1:5" ht="15.5" x14ac:dyDescent="0.3">
      <c r="A877" s="229"/>
      <c r="B877" s="229"/>
      <c r="C877" s="45"/>
      <c r="D877" s="30">
        <v>1665</v>
      </c>
      <c r="E877" s="30" t="s">
        <v>1995</v>
      </c>
    </row>
    <row r="878" spans="1:5" ht="15.5" x14ac:dyDescent="0.3">
      <c r="A878" s="229"/>
      <c r="B878" s="229"/>
      <c r="C878" s="45"/>
      <c r="D878" s="30">
        <v>1670</v>
      </c>
      <c r="E878" s="30" t="s">
        <v>2002</v>
      </c>
    </row>
    <row r="879" spans="1:5" ht="15.5" x14ac:dyDescent="0.3">
      <c r="A879" s="229"/>
      <c r="B879" s="229"/>
      <c r="C879" s="45"/>
      <c r="D879" s="30">
        <v>1675</v>
      </c>
      <c r="E879" s="30" t="s">
        <v>2011</v>
      </c>
    </row>
    <row r="880" spans="1:5" ht="15.5" x14ac:dyDescent="0.3">
      <c r="A880" s="229"/>
      <c r="B880" s="229"/>
      <c r="C880" s="45"/>
      <c r="D880" s="30">
        <v>1680</v>
      </c>
      <c r="E880" s="30" t="s">
        <v>2022</v>
      </c>
    </row>
    <row r="881" spans="1:5" ht="15.5" x14ac:dyDescent="0.3">
      <c r="A881" s="229">
        <v>194602</v>
      </c>
      <c r="B881" s="229" t="s">
        <v>2083</v>
      </c>
      <c r="C881" s="45"/>
      <c r="D881" s="30">
        <v>1605</v>
      </c>
      <c r="E881" s="30" t="s">
        <v>1</v>
      </c>
    </row>
    <row r="882" spans="1:5" ht="15.5" x14ac:dyDescent="0.3">
      <c r="A882" s="229"/>
      <c r="B882" s="229"/>
      <c r="C882" s="45"/>
      <c r="D882" s="30">
        <v>1645</v>
      </c>
      <c r="E882" s="30" t="s">
        <v>1930</v>
      </c>
    </row>
    <row r="883" spans="1:5" ht="15.5" x14ac:dyDescent="0.3">
      <c r="A883" s="229"/>
      <c r="B883" s="229"/>
      <c r="C883" s="45"/>
      <c r="D883" s="30">
        <v>1640</v>
      </c>
      <c r="E883" s="30" t="s">
        <v>22</v>
      </c>
    </row>
    <row r="884" spans="1:5" ht="15.5" x14ac:dyDescent="0.3">
      <c r="A884" s="229"/>
      <c r="B884" s="229"/>
      <c r="C884" s="45"/>
      <c r="D884" s="30">
        <v>1682</v>
      </c>
      <c r="E884" s="30" t="s">
        <v>2084</v>
      </c>
    </row>
    <row r="885" spans="1:5" ht="15.5" x14ac:dyDescent="0.3">
      <c r="A885" s="44">
        <v>194603</v>
      </c>
      <c r="B885" s="44" t="s">
        <v>2085</v>
      </c>
      <c r="C885" s="45"/>
      <c r="D885" s="30">
        <v>1970</v>
      </c>
      <c r="E885" s="30" t="s">
        <v>2086</v>
      </c>
    </row>
    <row r="886" spans="1:5" ht="15.5" x14ac:dyDescent="0.3">
      <c r="A886" s="44">
        <v>194604</v>
      </c>
      <c r="B886" s="44" t="s">
        <v>2057</v>
      </c>
      <c r="C886" s="45"/>
      <c r="D886" s="30">
        <v>1208</v>
      </c>
      <c r="E886" s="30" t="s">
        <v>1588</v>
      </c>
    </row>
    <row r="887" spans="1:5" ht="15.5" x14ac:dyDescent="0.3">
      <c r="A887" s="44">
        <v>194690</v>
      </c>
      <c r="B887" s="44" t="s">
        <v>2061</v>
      </c>
      <c r="C887" s="45"/>
      <c r="D887" s="44">
        <v>19</v>
      </c>
      <c r="E887" s="44" t="s">
        <v>2087</v>
      </c>
    </row>
    <row r="888" spans="1:5" ht="31" x14ac:dyDescent="0.3">
      <c r="A888" s="27">
        <v>1947</v>
      </c>
      <c r="B888" s="27" t="s">
        <v>2088</v>
      </c>
      <c r="C888" s="61"/>
      <c r="D888" s="41">
        <v>1695</v>
      </c>
      <c r="E888" s="41" t="s">
        <v>2037</v>
      </c>
    </row>
    <row r="889" spans="1:5" ht="15.5" x14ac:dyDescent="0.3">
      <c r="A889" s="223">
        <v>194701</v>
      </c>
      <c r="B889" s="229" t="s">
        <v>2082</v>
      </c>
      <c r="C889" s="62"/>
      <c r="D889" s="35">
        <v>169502</v>
      </c>
      <c r="E889" s="35" t="s">
        <v>1901</v>
      </c>
    </row>
    <row r="890" spans="1:5" ht="15.5" x14ac:dyDescent="0.3">
      <c r="A890" s="223"/>
      <c r="B890" s="229"/>
      <c r="C890" s="62"/>
      <c r="D890" s="35">
        <v>169514</v>
      </c>
      <c r="E890" s="35" t="s">
        <v>2035</v>
      </c>
    </row>
    <row r="891" spans="1:5" ht="15.5" x14ac:dyDescent="0.3">
      <c r="A891" s="223"/>
      <c r="B891" s="229"/>
      <c r="C891" s="62"/>
      <c r="D891" s="35">
        <v>169507</v>
      </c>
      <c r="E891" s="35" t="s">
        <v>1892</v>
      </c>
    </row>
    <row r="892" spans="1:5" ht="15.5" x14ac:dyDescent="0.3">
      <c r="A892" s="223"/>
      <c r="B892" s="229"/>
      <c r="C892" s="62"/>
      <c r="D892" s="35">
        <v>169508</v>
      </c>
      <c r="E892" s="35" t="s">
        <v>1895</v>
      </c>
    </row>
    <row r="893" spans="1:5" ht="15.5" x14ac:dyDescent="0.3">
      <c r="A893" s="223"/>
      <c r="B893" s="229"/>
      <c r="C893" s="62"/>
      <c r="D893" s="35">
        <v>169509</v>
      </c>
      <c r="E893" s="35" t="s">
        <v>1896</v>
      </c>
    </row>
    <row r="894" spans="1:5" ht="15.5" x14ac:dyDescent="0.3">
      <c r="A894" s="223"/>
      <c r="B894" s="229"/>
      <c r="C894" s="62"/>
      <c r="D894" s="35">
        <v>169510</v>
      </c>
      <c r="E894" s="35" t="s">
        <v>21</v>
      </c>
    </row>
    <row r="895" spans="1:5" ht="15.5" x14ac:dyDescent="0.3">
      <c r="A895" s="223"/>
      <c r="B895" s="229"/>
      <c r="C895" s="62"/>
      <c r="D895" s="35">
        <v>169511</v>
      </c>
      <c r="E895" s="35" t="s">
        <v>17</v>
      </c>
    </row>
    <row r="896" spans="1:5" ht="15.5" x14ac:dyDescent="0.3">
      <c r="A896" s="223"/>
      <c r="B896" s="229"/>
      <c r="C896" s="62"/>
      <c r="D896" s="35">
        <v>169512</v>
      </c>
      <c r="E896" s="35" t="s">
        <v>29</v>
      </c>
    </row>
    <row r="897" spans="1:5" ht="15.5" x14ac:dyDescent="0.3">
      <c r="A897" s="223"/>
      <c r="B897" s="229"/>
      <c r="C897" s="62"/>
      <c r="D897" s="35">
        <v>169513</v>
      </c>
      <c r="E897" s="35" t="s">
        <v>1897</v>
      </c>
    </row>
    <row r="898" spans="1:5" ht="15.5" x14ac:dyDescent="0.3">
      <c r="A898" s="223">
        <v>194702</v>
      </c>
      <c r="B898" s="229" t="s">
        <v>2083</v>
      </c>
      <c r="C898" s="62"/>
      <c r="D898" s="35">
        <v>169501</v>
      </c>
      <c r="E898" s="35" t="s">
        <v>28</v>
      </c>
    </row>
    <row r="899" spans="1:5" ht="15.5" x14ac:dyDescent="0.3">
      <c r="A899" s="223"/>
      <c r="B899" s="229"/>
      <c r="C899" s="62"/>
      <c r="D899" s="35">
        <v>169506</v>
      </c>
      <c r="E899" s="35" t="s">
        <v>1891</v>
      </c>
    </row>
    <row r="900" spans="1:5" ht="15.5" x14ac:dyDescent="0.3">
      <c r="A900" s="223"/>
      <c r="B900" s="229"/>
      <c r="C900" s="62"/>
      <c r="D900" s="35">
        <v>169505</v>
      </c>
      <c r="E900" s="35" t="s">
        <v>19</v>
      </c>
    </row>
    <row r="901" spans="1:5" ht="15.5" x14ac:dyDescent="0.3">
      <c r="A901" s="44">
        <v>194703</v>
      </c>
      <c r="B901" s="44" t="s">
        <v>2085</v>
      </c>
      <c r="C901" s="62"/>
      <c r="D901" s="30">
        <v>1970</v>
      </c>
      <c r="E901" s="30" t="s">
        <v>2086</v>
      </c>
    </row>
    <row r="902" spans="1:5" ht="15.5" x14ac:dyDescent="0.3">
      <c r="A902" s="44">
        <v>194704</v>
      </c>
      <c r="B902" s="44" t="s">
        <v>2057</v>
      </c>
      <c r="C902" s="62"/>
      <c r="D902" s="30">
        <v>1208</v>
      </c>
      <c r="E902" s="30" t="s">
        <v>1588</v>
      </c>
    </row>
    <row r="903" spans="1:5" ht="15.5" x14ac:dyDescent="0.3">
      <c r="A903" s="44">
        <v>194790</v>
      </c>
      <c r="B903" s="44" t="s">
        <v>2061</v>
      </c>
      <c r="C903" s="45"/>
      <c r="D903" s="44">
        <v>19</v>
      </c>
      <c r="E903" s="44" t="s">
        <v>2087</v>
      </c>
    </row>
    <row r="904" spans="1:5" ht="31.5" customHeight="1" x14ac:dyDescent="0.3">
      <c r="A904" s="243">
        <v>1948</v>
      </c>
      <c r="B904" s="243" t="s">
        <v>2089</v>
      </c>
      <c r="C904" s="61"/>
      <c r="D904" s="30">
        <v>12</v>
      </c>
      <c r="E904" s="30" t="s">
        <v>1505</v>
      </c>
    </row>
    <row r="905" spans="1:5" ht="15.5" x14ac:dyDescent="0.3">
      <c r="A905" s="243"/>
      <c r="B905" s="243"/>
      <c r="C905" s="61"/>
      <c r="D905" s="30">
        <v>16</v>
      </c>
      <c r="E905" s="30" t="s">
        <v>1871</v>
      </c>
    </row>
    <row r="906" spans="1:5" ht="15.5" x14ac:dyDescent="0.3">
      <c r="A906" s="243"/>
      <c r="B906" s="243"/>
      <c r="C906" s="61"/>
      <c r="D906" s="30">
        <v>19</v>
      </c>
      <c r="E906" s="30" t="s">
        <v>2</v>
      </c>
    </row>
    <row r="907" spans="1:5" ht="15.5" x14ac:dyDescent="0.3">
      <c r="A907" s="223">
        <v>194801</v>
      </c>
      <c r="B907" s="229" t="s">
        <v>2082</v>
      </c>
      <c r="C907" s="62"/>
      <c r="D907" s="30">
        <v>1610</v>
      </c>
      <c r="E907" s="30" t="s">
        <v>1877</v>
      </c>
    </row>
    <row r="908" spans="1:5" ht="15.5" x14ac:dyDescent="0.3">
      <c r="A908" s="223"/>
      <c r="B908" s="229"/>
      <c r="C908" s="62"/>
      <c r="D908" s="30">
        <v>1612</v>
      </c>
      <c r="E908" s="30" t="s">
        <v>1887</v>
      </c>
    </row>
    <row r="909" spans="1:5" ht="15.5" x14ac:dyDescent="0.3">
      <c r="A909" s="223"/>
      <c r="B909" s="229"/>
      <c r="C909" s="62"/>
      <c r="D909" s="30">
        <v>1650</v>
      </c>
      <c r="E909" s="30" t="s">
        <v>1949</v>
      </c>
    </row>
    <row r="910" spans="1:5" ht="15.5" x14ac:dyDescent="0.3">
      <c r="A910" s="223"/>
      <c r="B910" s="229"/>
      <c r="C910" s="62"/>
      <c r="D910" s="30">
        <v>1655</v>
      </c>
      <c r="E910" s="30" t="s">
        <v>1963</v>
      </c>
    </row>
    <row r="911" spans="1:5" ht="15.5" x14ac:dyDescent="0.3">
      <c r="A911" s="223"/>
      <c r="B911" s="229"/>
      <c r="C911" s="62"/>
      <c r="D911" s="30">
        <v>1660</v>
      </c>
      <c r="E911" s="30" t="s">
        <v>1982</v>
      </c>
    </row>
    <row r="912" spans="1:5" ht="15.5" x14ac:dyDescent="0.3">
      <c r="A912" s="223"/>
      <c r="B912" s="229"/>
      <c r="C912" s="62"/>
      <c r="D912" s="30">
        <v>1665</v>
      </c>
      <c r="E912" s="30" t="s">
        <v>1995</v>
      </c>
    </row>
    <row r="913" spans="1:5" ht="15.5" x14ac:dyDescent="0.3">
      <c r="A913" s="223"/>
      <c r="B913" s="229"/>
      <c r="C913" s="62"/>
      <c r="D913" s="30">
        <v>1670</v>
      </c>
      <c r="E913" s="30" t="s">
        <v>2002</v>
      </c>
    </row>
    <row r="914" spans="1:5" ht="15.5" x14ac:dyDescent="0.3">
      <c r="A914" s="223"/>
      <c r="B914" s="229"/>
      <c r="C914" s="62"/>
      <c r="D914" s="30">
        <v>1675</v>
      </c>
      <c r="E914" s="30" t="s">
        <v>2011</v>
      </c>
    </row>
    <row r="915" spans="1:5" ht="15.5" x14ac:dyDescent="0.3">
      <c r="A915" s="223"/>
      <c r="B915" s="229"/>
      <c r="C915" s="62"/>
      <c r="D915" s="30">
        <v>1680</v>
      </c>
      <c r="E915" s="30" t="s">
        <v>2022</v>
      </c>
    </row>
    <row r="916" spans="1:5" ht="15.5" x14ac:dyDescent="0.3">
      <c r="A916" s="223">
        <v>194802</v>
      </c>
      <c r="B916" s="229" t="s">
        <v>2083</v>
      </c>
      <c r="C916" s="62"/>
      <c r="D916" s="30">
        <v>1605</v>
      </c>
      <c r="E916" s="30" t="s">
        <v>1</v>
      </c>
    </row>
    <row r="917" spans="1:5" ht="15.5" x14ac:dyDescent="0.3">
      <c r="A917" s="223"/>
      <c r="B917" s="229"/>
      <c r="C917" s="62"/>
      <c r="D917" s="30">
        <v>1640</v>
      </c>
      <c r="E917" s="30" t="s">
        <v>22</v>
      </c>
    </row>
    <row r="918" spans="1:5" ht="15.5" x14ac:dyDescent="0.3">
      <c r="A918" s="223"/>
      <c r="B918" s="229"/>
      <c r="C918" s="62"/>
      <c r="D918" s="30">
        <v>1645</v>
      </c>
      <c r="E918" s="30" t="s">
        <v>1930</v>
      </c>
    </row>
    <row r="919" spans="1:5" ht="15.5" x14ac:dyDescent="0.3">
      <c r="A919" s="223"/>
      <c r="B919" s="229"/>
      <c r="C919" s="62"/>
      <c r="D919" s="30">
        <v>1682</v>
      </c>
      <c r="E919" s="30" t="s">
        <v>2084</v>
      </c>
    </row>
    <row r="920" spans="1:5" ht="15.5" x14ac:dyDescent="0.3">
      <c r="A920" s="44">
        <v>194803</v>
      </c>
      <c r="B920" s="44" t="s">
        <v>2085</v>
      </c>
      <c r="C920" s="62"/>
      <c r="D920" s="30">
        <v>1970</v>
      </c>
      <c r="E920" s="30" t="s">
        <v>2086</v>
      </c>
    </row>
    <row r="921" spans="1:5" ht="15.5" x14ac:dyDescent="0.3">
      <c r="A921" s="44">
        <v>194804</v>
      </c>
      <c r="B921" s="44" t="s">
        <v>2057</v>
      </c>
      <c r="C921" s="62"/>
      <c r="D921" s="30">
        <v>1208</v>
      </c>
      <c r="E921" s="30" t="s">
        <v>1588</v>
      </c>
    </row>
    <row r="922" spans="1:5" ht="15.5" x14ac:dyDescent="0.3">
      <c r="A922" s="44">
        <v>194890</v>
      </c>
      <c r="B922" s="44" t="s">
        <v>2061</v>
      </c>
      <c r="C922" s="45"/>
      <c r="D922" s="44">
        <v>19</v>
      </c>
      <c r="E922" s="44" t="s">
        <v>2087</v>
      </c>
    </row>
    <row r="923" spans="1:5" ht="31" x14ac:dyDescent="0.3">
      <c r="A923" s="27">
        <v>1949</v>
      </c>
      <c r="B923" s="27" t="s">
        <v>2090</v>
      </c>
      <c r="C923" s="61"/>
      <c r="D923" s="41">
        <v>1695</v>
      </c>
      <c r="E923" s="41" t="s">
        <v>2037</v>
      </c>
    </row>
    <row r="924" spans="1:5" ht="15.5" x14ac:dyDescent="0.3">
      <c r="A924" s="223">
        <v>194901</v>
      </c>
      <c r="B924" s="229" t="s">
        <v>2082</v>
      </c>
      <c r="C924" s="62"/>
      <c r="D924" s="35">
        <v>169502</v>
      </c>
      <c r="E924" s="35" t="s">
        <v>1901</v>
      </c>
    </row>
    <row r="925" spans="1:5" ht="15.5" x14ac:dyDescent="0.3">
      <c r="A925" s="223"/>
      <c r="B925" s="229"/>
      <c r="C925" s="62"/>
      <c r="D925" s="35">
        <v>169514</v>
      </c>
      <c r="E925" s="35" t="s">
        <v>2035</v>
      </c>
    </row>
    <row r="926" spans="1:5" ht="15.5" x14ac:dyDescent="0.3">
      <c r="A926" s="223"/>
      <c r="B926" s="229"/>
      <c r="C926" s="62"/>
      <c r="D926" s="35">
        <v>169507</v>
      </c>
      <c r="E926" s="35" t="s">
        <v>1892</v>
      </c>
    </row>
    <row r="927" spans="1:5" ht="15.5" x14ac:dyDescent="0.3">
      <c r="A927" s="223"/>
      <c r="B927" s="229"/>
      <c r="C927" s="62"/>
      <c r="D927" s="35">
        <v>169508</v>
      </c>
      <c r="E927" s="35" t="s">
        <v>1895</v>
      </c>
    </row>
    <row r="928" spans="1:5" ht="15.5" x14ac:dyDescent="0.3">
      <c r="A928" s="223"/>
      <c r="B928" s="229"/>
      <c r="C928" s="62"/>
      <c r="D928" s="35">
        <v>169509</v>
      </c>
      <c r="E928" s="35" t="s">
        <v>1896</v>
      </c>
    </row>
    <row r="929" spans="1:5" ht="15.5" x14ac:dyDescent="0.3">
      <c r="A929" s="223"/>
      <c r="B929" s="229"/>
      <c r="C929" s="62"/>
      <c r="D929" s="35">
        <v>169510</v>
      </c>
      <c r="E929" s="35" t="s">
        <v>21</v>
      </c>
    </row>
    <row r="930" spans="1:5" ht="15.5" x14ac:dyDescent="0.3">
      <c r="A930" s="223"/>
      <c r="B930" s="229"/>
      <c r="C930" s="62"/>
      <c r="D930" s="35">
        <v>169511</v>
      </c>
      <c r="E930" s="35" t="s">
        <v>17</v>
      </c>
    </row>
    <row r="931" spans="1:5" ht="15.5" x14ac:dyDescent="0.3">
      <c r="A931" s="223"/>
      <c r="B931" s="229"/>
      <c r="C931" s="62"/>
      <c r="D931" s="35">
        <v>169512</v>
      </c>
      <c r="E931" s="35" t="s">
        <v>29</v>
      </c>
    </row>
    <row r="932" spans="1:5" ht="15.5" x14ac:dyDescent="0.3">
      <c r="A932" s="223"/>
      <c r="B932" s="229"/>
      <c r="C932" s="62"/>
      <c r="D932" s="35">
        <v>169513</v>
      </c>
      <c r="E932" s="35" t="s">
        <v>1897</v>
      </c>
    </row>
    <row r="933" spans="1:5" ht="15.5" x14ac:dyDescent="0.3">
      <c r="A933" s="223">
        <v>194902</v>
      </c>
      <c r="B933" s="229" t="s">
        <v>2083</v>
      </c>
      <c r="C933" s="62"/>
      <c r="D933" s="35">
        <v>169501</v>
      </c>
      <c r="E933" s="35" t="s">
        <v>28</v>
      </c>
    </row>
    <row r="934" spans="1:5" ht="15.5" x14ac:dyDescent="0.3">
      <c r="A934" s="223"/>
      <c r="B934" s="229"/>
      <c r="C934" s="62"/>
      <c r="D934" s="35">
        <v>169505</v>
      </c>
      <c r="E934" s="35" t="s">
        <v>19</v>
      </c>
    </row>
    <row r="935" spans="1:5" ht="15.5" x14ac:dyDescent="0.3">
      <c r="A935" s="223"/>
      <c r="B935" s="229"/>
      <c r="C935" s="62"/>
      <c r="D935" s="35">
        <v>169506</v>
      </c>
      <c r="E935" s="35" t="s">
        <v>1891</v>
      </c>
    </row>
    <row r="936" spans="1:5" ht="15.5" x14ac:dyDescent="0.3">
      <c r="A936" s="44">
        <v>194903</v>
      </c>
      <c r="B936" s="44" t="s">
        <v>2085</v>
      </c>
      <c r="C936" s="62"/>
      <c r="D936" s="30">
        <v>1970</v>
      </c>
      <c r="E936" s="30" t="s">
        <v>2086</v>
      </c>
    </row>
    <row r="937" spans="1:5" ht="15.5" x14ac:dyDescent="0.3">
      <c r="A937" s="44">
        <v>194904</v>
      </c>
      <c r="B937" s="44" t="s">
        <v>2057</v>
      </c>
      <c r="C937" s="62"/>
      <c r="D937" s="30">
        <v>1208</v>
      </c>
      <c r="E937" s="30" t="s">
        <v>1588</v>
      </c>
    </row>
    <row r="938" spans="1:5" ht="15.5" x14ac:dyDescent="0.3">
      <c r="A938" s="44">
        <v>194990</v>
      </c>
      <c r="B938" s="44" t="s">
        <v>2061</v>
      </c>
      <c r="C938" s="45"/>
      <c r="D938" s="44">
        <v>19</v>
      </c>
      <c r="E938" s="44" t="s">
        <v>2087</v>
      </c>
    </row>
    <row r="939" spans="1:5" ht="15.5" x14ac:dyDescent="0.3">
      <c r="A939" s="27">
        <v>1951</v>
      </c>
      <c r="B939" s="27" t="s">
        <v>2084</v>
      </c>
      <c r="C939" s="29"/>
      <c r="D939" s="41">
        <v>1682</v>
      </c>
      <c r="E939" s="41" t="s">
        <v>2084</v>
      </c>
    </row>
    <row r="940" spans="1:5" ht="15.5" x14ac:dyDescent="0.3">
      <c r="A940" s="44">
        <v>195101</v>
      </c>
      <c r="B940" s="44" t="s">
        <v>1694</v>
      </c>
      <c r="C940" s="45"/>
      <c r="D940" s="35">
        <v>168201</v>
      </c>
      <c r="E940" s="35" t="s">
        <v>1694</v>
      </c>
    </row>
    <row r="941" spans="1:5" ht="15.5" x14ac:dyDescent="0.3">
      <c r="A941" s="44">
        <v>195102</v>
      </c>
      <c r="B941" s="44" t="s">
        <v>27</v>
      </c>
      <c r="C941" s="45"/>
      <c r="D941" s="35">
        <v>168202</v>
      </c>
      <c r="E941" s="35" t="s">
        <v>27</v>
      </c>
    </row>
    <row r="942" spans="1:5" ht="15.5" x14ac:dyDescent="0.3">
      <c r="A942" s="44">
        <v>195103</v>
      </c>
      <c r="B942" s="44" t="s">
        <v>2091</v>
      </c>
      <c r="C942" s="45"/>
      <c r="D942" s="35">
        <v>168290</v>
      </c>
      <c r="E942" s="35" t="s">
        <v>2092</v>
      </c>
    </row>
    <row r="943" spans="1:5" ht="15.5" x14ac:dyDescent="0.3">
      <c r="A943" s="44">
        <v>195104</v>
      </c>
      <c r="B943" s="44" t="s">
        <v>2093</v>
      </c>
      <c r="C943" s="45"/>
      <c r="D943" s="35">
        <v>168290</v>
      </c>
      <c r="E943" s="35" t="s">
        <v>2092</v>
      </c>
    </row>
    <row r="944" spans="1:5" ht="15.5" x14ac:dyDescent="0.3">
      <c r="A944" s="27">
        <v>1952</v>
      </c>
      <c r="B944" s="27" t="s">
        <v>2094</v>
      </c>
      <c r="C944" s="29"/>
      <c r="D944" s="41">
        <v>1685</v>
      </c>
      <c r="E944" s="41" t="s">
        <v>2032</v>
      </c>
    </row>
    <row r="945" spans="1:5" ht="15.5" x14ac:dyDescent="0.3">
      <c r="A945" s="44">
        <v>195201</v>
      </c>
      <c r="B945" s="44" t="s">
        <v>27</v>
      </c>
      <c r="C945" s="45"/>
      <c r="D945" s="35">
        <v>168501</v>
      </c>
      <c r="E945" s="35" t="s">
        <v>27</v>
      </c>
    </row>
    <row r="946" spans="1:5" ht="15.5" x14ac:dyDescent="0.3">
      <c r="A946" s="44">
        <v>195202</v>
      </c>
      <c r="B946" s="44" t="s">
        <v>2093</v>
      </c>
      <c r="C946" s="45"/>
      <c r="D946" s="35">
        <v>168501</v>
      </c>
      <c r="E946" s="35" t="s">
        <v>27</v>
      </c>
    </row>
    <row r="947" spans="1:5" ht="31" x14ac:dyDescent="0.3">
      <c r="A947" s="27">
        <v>1953</v>
      </c>
      <c r="B947" s="27" t="s">
        <v>2095</v>
      </c>
      <c r="C947" s="29"/>
      <c r="D947" s="41">
        <v>1695</v>
      </c>
      <c r="E947" s="41" t="s">
        <v>2037</v>
      </c>
    </row>
    <row r="948" spans="1:5" ht="15.5" x14ac:dyDescent="0.3">
      <c r="A948" s="44">
        <v>195301</v>
      </c>
      <c r="B948" s="44" t="s">
        <v>1694</v>
      </c>
      <c r="C948" s="45"/>
      <c r="D948" s="35">
        <v>169501</v>
      </c>
      <c r="E948" s="35" t="s">
        <v>28</v>
      </c>
    </row>
    <row r="949" spans="1:5" ht="15.5" x14ac:dyDescent="0.3">
      <c r="A949" s="44">
        <v>195302</v>
      </c>
      <c r="B949" s="44" t="s">
        <v>27</v>
      </c>
      <c r="C949" s="45"/>
      <c r="D949" s="35">
        <v>169505</v>
      </c>
      <c r="E949" s="35" t="s">
        <v>19</v>
      </c>
    </row>
    <row r="950" spans="1:5" ht="15.5" x14ac:dyDescent="0.3">
      <c r="A950" s="44">
        <v>195303</v>
      </c>
      <c r="B950" s="44" t="s">
        <v>2091</v>
      </c>
      <c r="C950" s="45"/>
      <c r="D950" s="35">
        <v>169501</v>
      </c>
      <c r="E950" s="35" t="s">
        <v>28</v>
      </c>
    </row>
    <row r="951" spans="1:5" ht="15.5" x14ac:dyDescent="0.3">
      <c r="A951" s="44">
        <v>195304</v>
      </c>
      <c r="B951" s="44" t="s">
        <v>2093</v>
      </c>
      <c r="C951" s="45"/>
      <c r="D951" s="35">
        <v>169505</v>
      </c>
      <c r="E951" s="35" t="s">
        <v>19</v>
      </c>
    </row>
    <row r="952" spans="1:5" ht="15.5" x14ac:dyDescent="0.3">
      <c r="A952" s="27">
        <v>1954</v>
      </c>
      <c r="B952" s="27" t="s">
        <v>2096</v>
      </c>
      <c r="C952" s="29"/>
      <c r="D952" s="41">
        <v>1682</v>
      </c>
      <c r="E952" s="41" t="s">
        <v>2084</v>
      </c>
    </row>
    <row r="953" spans="1:5" ht="15.5" x14ac:dyDescent="0.3">
      <c r="A953" s="44">
        <v>195401</v>
      </c>
      <c r="B953" s="44" t="s">
        <v>1694</v>
      </c>
      <c r="C953" s="45"/>
      <c r="D953" s="35">
        <v>168201</v>
      </c>
      <c r="E953" s="35" t="s">
        <v>1694</v>
      </c>
    </row>
    <row r="954" spans="1:5" ht="15.5" x14ac:dyDescent="0.3">
      <c r="A954" s="44">
        <v>195402</v>
      </c>
      <c r="B954" s="44" t="s">
        <v>27</v>
      </c>
      <c r="C954" s="45"/>
      <c r="D954" s="35">
        <v>168202</v>
      </c>
      <c r="E954" s="35" t="s">
        <v>27</v>
      </c>
    </row>
    <row r="955" spans="1:5" ht="15.5" x14ac:dyDescent="0.3">
      <c r="A955" s="44">
        <v>195403</v>
      </c>
      <c r="B955" s="44" t="s">
        <v>2091</v>
      </c>
      <c r="C955" s="45"/>
      <c r="D955" s="35">
        <v>168290</v>
      </c>
      <c r="E955" s="35" t="s">
        <v>2092</v>
      </c>
    </row>
    <row r="956" spans="1:5" ht="15.5" x14ac:dyDescent="0.3">
      <c r="A956" s="44">
        <v>195404</v>
      </c>
      <c r="B956" s="44" t="s">
        <v>2093</v>
      </c>
      <c r="C956" s="45"/>
      <c r="D956" s="35">
        <v>168290</v>
      </c>
      <c r="E956" s="35" t="s">
        <v>2092</v>
      </c>
    </row>
    <row r="957" spans="1:5" ht="15.5" x14ac:dyDescent="0.3">
      <c r="A957" s="27">
        <v>1956</v>
      </c>
      <c r="B957" s="27" t="s">
        <v>2097</v>
      </c>
      <c r="C957" s="29"/>
      <c r="D957" s="41">
        <v>1920</v>
      </c>
      <c r="E957" s="41" t="s">
        <v>2098</v>
      </c>
    </row>
    <row r="958" spans="1:5" ht="15.5" x14ac:dyDescent="0.3">
      <c r="A958" s="44">
        <v>195601</v>
      </c>
      <c r="B958" s="44" t="s">
        <v>2082</v>
      </c>
      <c r="C958" s="45"/>
      <c r="D958" s="32">
        <v>192011</v>
      </c>
      <c r="E958" s="32" t="s">
        <v>2099</v>
      </c>
    </row>
    <row r="959" spans="1:5" ht="15.5" x14ac:dyDescent="0.3">
      <c r="A959" s="44">
        <v>195602</v>
      </c>
      <c r="B959" s="44" t="s">
        <v>2083</v>
      </c>
      <c r="C959" s="45"/>
      <c r="D959" s="32">
        <v>192012</v>
      </c>
      <c r="E959" s="32" t="s">
        <v>2100</v>
      </c>
    </row>
    <row r="960" spans="1:5" ht="15.5" x14ac:dyDescent="0.3">
      <c r="A960" s="44">
        <v>195603</v>
      </c>
      <c r="B960" s="44" t="s">
        <v>2085</v>
      </c>
      <c r="C960" s="45"/>
      <c r="D960" s="32">
        <v>192090</v>
      </c>
      <c r="E960" s="32" t="s">
        <v>2101</v>
      </c>
    </row>
    <row r="961" spans="1:5" ht="15.5" x14ac:dyDescent="0.3">
      <c r="A961" s="44">
        <v>195604</v>
      </c>
      <c r="B961" s="44" t="s">
        <v>2057</v>
      </c>
      <c r="C961" s="45"/>
      <c r="D961" s="32">
        <v>192090</v>
      </c>
      <c r="E961" s="32" t="s">
        <v>2101</v>
      </c>
    </row>
    <row r="962" spans="1:5" ht="15.5" x14ac:dyDescent="0.3">
      <c r="A962" s="44">
        <v>195690</v>
      </c>
      <c r="B962" s="44" t="s">
        <v>2061</v>
      </c>
      <c r="C962" s="45"/>
      <c r="D962" s="32">
        <v>192090</v>
      </c>
      <c r="E962" s="32" t="s">
        <v>2101</v>
      </c>
    </row>
    <row r="963" spans="1:5" ht="31" x14ac:dyDescent="0.3">
      <c r="A963" s="27">
        <v>1957</v>
      </c>
      <c r="B963" s="27" t="s">
        <v>2102</v>
      </c>
      <c r="C963" s="29"/>
      <c r="D963" s="41">
        <v>1925</v>
      </c>
      <c r="E963" s="41" t="s">
        <v>2103</v>
      </c>
    </row>
    <row r="964" spans="1:5" ht="15.5" x14ac:dyDescent="0.3">
      <c r="A964" s="44">
        <v>195701</v>
      </c>
      <c r="B964" s="44" t="s">
        <v>2082</v>
      </c>
      <c r="C964" s="45"/>
      <c r="D964" s="32">
        <v>192511</v>
      </c>
      <c r="E964" s="32" t="s">
        <v>2099</v>
      </c>
    </row>
    <row r="965" spans="1:5" ht="15.5" x14ac:dyDescent="0.3">
      <c r="A965" s="44">
        <v>195702</v>
      </c>
      <c r="B965" s="44" t="s">
        <v>2083</v>
      </c>
      <c r="C965" s="45"/>
      <c r="D965" s="32">
        <v>192512</v>
      </c>
      <c r="E965" s="32" t="s">
        <v>2104</v>
      </c>
    </row>
    <row r="966" spans="1:5" ht="15.5" x14ac:dyDescent="0.3">
      <c r="A966" s="44">
        <v>195703</v>
      </c>
      <c r="B966" s="44" t="s">
        <v>2085</v>
      </c>
      <c r="C966" s="45"/>
      <c r="D966" s="32">
        <v>192590</v>
      </c>
      <c r="E966" s="32" t="s">
        <v>2101</v>
      </c>
    </row>
    <row r="967" spans="1:5" ht="15.5" x14ac:dyDescent="0.3">
      <c r="A967" s="44">
        <v>195704</v>
      </c>
      <c r="B967" s="44" t="s">
        <v>2057</v>
      </c>
      <c r="C967" s="45"/>
      <c r="D967" s="32">
        <v>192590</v>
      </c>
      <c r="E967" s="32" t="s">
        <v>2101</v>
      </c>
    </row>
    <row r="968" spans="1:5" ht="15.5" x14ac:dyDescent="0.3">
      <c r="A968" s="44">
        <v>195790</v>
      </c>
      <c r="B968" s="44" t="s">
        <v>2061</v>
      </c>
      <c r="C968" s="45"/>
      <c r="D968" s="32">
        <v>192590</v>
      </c>
      <c r="E968" s="32" t="s">
        <v>2101</v>
      </c>
    </row>
    <row r="969" spans="1:5" ht="15.5" x14ac:dyDescent="0.3">
      <c r="A969" s="27">
        <v>1960</v>
      </c>
      <c r="B969" s="27" t="s">
        <v>5</v>
      </c>
      <c r="C969" s="29"/>
      <c r="D969" s="27">
        <v>1960</v>
      </c>
      <c r="E969" s="27" t="s">
        <v>5</v>
      </c>
    </row>
    <row r="970" spans="1:5" ht="15.5" x14ac:dyDescent="0.3">
      <c r="A970" s="44">
        <v>196001</v>
      </c>
      <c r="B970" s="44" t="s">
        <v>2105</v>
      </c>
      <c r="C970" s="45"/>
      <c r="D970" s="44">
        <v>196001</v>
      </c>
      <c r="E970" s="44" t="s">
        <v>2105</v>
      </c>
    </row>
    <row r="971" spans="1:5" ht="15.5" x14ac:dyDescent="0.3">
      <c r="A971" s="44">
        <v>196003</v>
      </c>
      <c r="B971" s="44" t="s">
        <v>2106</v>
      </c>
      <c r="C971" s="45"/>
      <c r="D971" s="44">
        <v>196003</v>
      </c>
      <c r="E971" s="44" t="s">
        <v>2106</v>
      </c>
    </row>
    <row r="972" spans="1:5" ht="15.5" x14ac:dyDescent="0.3">
      <c r="A972" s="44">
        <v>196004</v>
      </c>
      <c r="B972" s="44" t="s">
        <v>2107</v>
      </c>
      <c r="C972" s="45"/>
      <c r="D972" s="44">
        <v>196004</v>
      </c>
      <c r="E972" s="44" t="s">
        <v>2107</v>
      </c>
    </row>
    <row r="973" spans="1:5" ht="15.5" x14ac:dyDescent="0.3">
      <c r="A973" s="44">
        <v>196005</v>
      </c>
      <c r="B973" s="44" t="s">
        <v>2108</v>
      </c>
      <c r="C973" s="45"/>
      <c r="D973" s="44">
        <v>196005</v>
      </c>
      <c r="E973" s="44" t="s">
        <v>2108</v>
      </c>
    </row>
    <row r="974" spans="1:5" ht="15.5" x14ac:dyDescent="0.3">
      <c r="A974" s="44">
        <v>196006</v>
      </c>
      <c r="B974" s="44" t="s">
        <v>2109</v>
      </c>
      <c r="C974" s="45"/>
      <c r="D974" s="44">
        <v>196006</v>
      </c>
      <c r="E974" s="44" t="s">
        <v>2109</v>
      </c>
    </row>
    <row r="975" spans="1:5" ht="15.5" x14ac:dyDescent="0.3">
      <c r="A975" s="44">
        <v>196007</v>
      </c>
      <c r="B975" s="44" t="s">
        <v>2110</v>
      </c>
      <c r="C975" s="45"/>
      <c r="D975" s="44">
        <v>196007</v>
      </c>
      <c r="E975" s="44" t="s">
        <v>2110</v>
      </c>
    </row>
    <row r="976" spans="1:5" ht="15.5" x14ac:dyDescent="0.3">
      <c r="A976" s="44">
        <v>196090</v>
      </c>
      <c r="B976" s="44" t="s">
        <v>2111</v>
      </c>
      <c r="C976" s="45"/>
      <c r="D976" s="44">
        <v>196090</v>
      </c>
      <c r="E976" s="44" t="s">
        <v>2111</v>
      </c>
    </row>
    <row r="977" spans="1:5" ht="15.5" x14ac:dyDescent="0.3">
      <c r="A977" s="27">
        <v>1961</v>
      </c>
      <c r="B977" s="27" t="s">
        <v>2112</v>
      </c>
      <c r="C977" s="29"/>
      <c r="D977" s="27">
        <v>1960</v>
      </c>
      <c r="E977" s="27" t="s">
        <v>5</v>
      </c>
    </row>
    <row r="978" spans="1:5" ht="15.5" x14ac:dyDescent="0.3">
      <c r="A978" s="44">
        <v>196101</v>
      </c>
      <c r="B978" s="44" t="s">
        <v>2105</v>
      </c>
      <c r="C978" s="45"/>
      <c r="D978" s="44">
        <v>196001</v>
      </c>
      <c r="E978" s="44" t="s">
        <v>2105</v>
      </c>
    </row>
    <row r="979" spans="1:5" ht="15.5" x14ac:dyDescent="0.3">
      <c r="A979" s="44">
        <v>196103</v>
      </c>
      <c r="B979" s="44" t="s">
        <v>2106</v>
      </c>
      <c r="C979" s="45"/>
      <c r="D979" s="44">
        <v>196003</v>
      </c>
      <c r="E979" s="44" t="s">
        <v>2106</v>
      </c>
    </row>
    <row r="980" spans="1:5" ht="15.5" x14ac:dyDescent="0.3">
      <c r="A980" s="44">
        <v>196104</v>
      </c>
      <c r="B980" s="44" t="s">
        <v>2107</v>
      </c>
      <c r="C980" s="45"/>
      <c r="D980" s="44">
        <v>196004</v>
      </c>
      <c r="E980" s="44" t="s">
        <v>2107</v>
      </c>
    </row>
    <row r="981" spans="1:5" ht="15.5" x14ac:dyDescent="0.3">
      <c r="A981" s="44">
        <v>196105</v>
      </c>
      <c r="B981" s="44" t="s">
        <v>2108</v>
      </c>
      <c r="C981" s="45"/>
      <c r="D981" s="44">
        <v>196005</v>
      </c>
      <c r="E981" s="44" t="s">
        <v>2108</v>
      </c>
    </row>
    <row r="982" spans="1:5" ht="15.5" x14ac:dyDescent="0.3">
      <c r="A982" s="44">
        <v>196106</v>
      </c>
      <c r="B982" s="44" t="s">
        <v>2109</v>
      </c>
      <c r="C982" s="45"/>
      <c r="D982" s="44">
        <v>196006</v>
      </c>
      <c r="E982" s="44" t="s">
        <v>2109</v>
      </c>
    </row>
    <row r="983" spans="1:5" ht="15.5" x14ac:dyDescent="0.3">
      <c r="A983" s="44">
        <v>196107</v>
      </c>
      <c r="B983" s="44" t="s">
        <v>2110</v>
      </c>
      <c r="C983" s="45"/>
      <c r="D983" s="44">
        <v>196007</v>
      </c>
      <c r="E983" s="44" t="s">
        <v>2110</v>
      </c>
    </row>
    <row r="984" spans="1:5" ht="15.5" x14ac:dyDescent="0.3">
      <c r="A984" s="44">
        <v>196190</v>
      </c>
      <c r="B984" s="44" t="s">
        <v>2111</v>
      </c>
      <c r="C984" s="45"/>
      <c r="D984" s="44">
        <v>196090</v>
      </c>
      <c r="E984" s="44" t="s">
        <v>2111</v>
      </c>
    </row>
    <row r="985" spans="1:5" ht="15.5" x14ac:dyDescent="0.3">
      <c r="A985" s="27">
        <v>1970</v>
      </c>
      <c r="B985" s="27" t="s">
        <v>2113</v>
      </c>
      <c r="C985" s="29"/>
      <c r="D985" s="27">
        <v>1970</v>
      </c>
      <c r="E985" s="27" t="s">
        <v>2086</v>
      </c>
    </row>
    <row r="986" spans="1:5" ht="15.5" x14ac:dyDescent="0.3">
      <c r="A986" s="44">
        <v>197001</v>
      </c>
      <c r="B986" s="44" t="s">
        <v>2114</v>
      </c>
      <c r="C986" s="45"/>
      <c r="D986" s="44">
        <v>197001</v>
      </c>
      <c r="E986" s="44" t="s">
        <v>2115</v>
      </c>
    </row>
    <row r="987" spans="1:5" ht="15.5" x14ac:dyDescent="0.3">
      <c r="A987" s="44">
        <v>197002</v>
      </c>
      <c r="B987" s="44" t="s">
        <v>2116</v>
      </c>
      <c r="C987" s="45"/>
      <c r="D987" s="44">
        <v>197002</v>
      </c>
      <c r="E987" s="44" t="s">
        <v>2116</v>
      </c>
    </row>
    <row r="988" spans="1:5" ht="15.5" x14ac:dyDescent="0.3">
      <c r="A988" s="44">
        <v>197003</v>
      </c>
      <c r="B988" s="44" t="s">
        <v>2117</v>
      </c>
      <c r="C988" s="45"/>
      <c r="D988" s="44">
        <v>197003</v>
      </c>
      <c r="E988" s="44" t="s">
        <v>2117</v>
      </c>
    </row>
    <row r="989" spans="1:5" ht="15.5" x14ac:dyDescent="0.3">
      <c r="A989" s="44">
        <v>197004</v>
      </c>
      <c r="B989" s="44" t="s">
        <v>2118</v>
      </c>
      <c r="C989" s="45"/>
      <c r="D989" s="44">
        <v>197004</v>
      </c>
      <c r="E989" s="44" t="s">
        <v>2118</v>
      </c>
    </row>
    <row r="990" spans="1:5" ht="15.5" x14ac:dyDescent="0.3">
      <c r="A990" s="44">
        <v>197005</v>
      </c>
      <c r="B990" s="44" t="s">
        <v>2119</v>
      </c>
      <c r="C990" s="45"/>
      <c r="D990" s="44">
        <v>197005</v>
      </c>
      <c r="E990" s="44" t="s">
        <v>2119</v>
      </c>
    </row>
    <row r="991" spans="1:5" ht="15.5" x14ac:dyDescent="0.3">
      <c r="A991" s="44">
        <v>197007</v>
      </c>
      <c r="B991" s="44" t="s">
        <v>36</v>
      </c>
      <c r="C991" s="45"/>
      <c r="D991" s="44">
        <v>197007</v>
      </c>
      <c r="E991" s="44" t="s">
        <v>36</v>
      </c>
    </row>
    <row r="992" spans="1:5" ht="15.5" x14ac:dyDescent="0.3">
      <c r="A992" s="50">
        <v>197008</v>
      </c>
      <c r="B992" s="50" t="s">
        <v>2120</v>
      </c>
      <c r="C992" s="51"/>
      <c r="D992" s="50">
        <v>197008</v>
      </c>
      <c r="E992" s="50" t="s">
        <v>2121</v>
      </c>
    </row>
    <row r="993" spans="1:5" ht="15.5" x14ac:dyDescent="0.3">
      <c r="A993" s="50">
        <v>197009</v>
      </c>
      <c r="B993" s="50" t="s">
        <v>2122</v>
      </c>
      <c r="C993" s="51"/>
      <c r="D993" s="50">
        <v>197009</v>
      </c>
      <c r="E993" s="50" t="s">
        <v>2122</v>
      </c>
    </row>
    <row r="994" spans="1:5" ht="15.5" x14ac:dyDescent="0.3">
      <c r="A994" s="50">
        <v>197010</v>
      </c>
      <c r="B994" s="50" t="s">
        <v>2123</v>
      </c>
      <c r="C994" s="51"/>
      <c r="D994" s="50">
        <v>197090</v>
      </c>
      <c r="E994" s="50" t="s">
        <v>2124</v>
      </c>
    </row>
    <row r="995" spans="1:5" ht="31" x14ac:dyDescent="0.3">
      <c r="A995" s="53">
        <v>197011</v>
      </c>
      <c r="B995" s="63" t="s">
        <v>2125</v>
      </c>
      <c r="C995" s="51"/>
      <c r="D995" s="30">
        <v>1840</v>
      </c>
      <c r="E995" s="30" t="s">
        <v>2126</v>
      </c>
    </row>
    <row r="996" spans="1:5" ht="15.5" x14ac:dyDescent="0.3">
      <c r="A996" s="50">
        <v>197090</v>
      </c>
      <c r="B996" s="50" t="s">
        <v>2124</v>
      </c>
      <c r="C996" s="51"/>
      <c r="D996" s="50">
        <v>197090</v>
      </c>
      <c r="E996" s="50" t="s">
        <v>2124</v>
      </c>
    </row>
    <row r="997" spans="1:5" ht="15.5" x14ac:dyDescent="0.3">
      <c r="A997" s="27">
        <v>1975</v>
      </c>
      <c r="B997" s="27" t="s">
        <v>2127</v>
      </c>
      <c r="C997" s="29"/>
      <c r="D997" s="27">
        <v>1975</v>
      </c>
      <c r="E997" s="27" t="s">
        <v>2128</v>
      </c>
    </row>
    <row r="998" spans="1:5" ht="15.5" x14ac:dyDescent="0.3">
      <c r="A998" s="50">
        <v>197502</v>
      </c>
      <c r="B998" s="50" t="s">
        <v>2116</v>
      </c>
      <c r="C998" s="51"/>
      <c r="D998" s="50">
        <v>197502</v>
      </c>
      <c r="E998" s="50" t="s">
        <v>2116</v>
      </c>
    </row>
    <row r="999" spans="1:5" ht="15.5" x14ac:dyDescent="0.3">
      <c r="A999" s="50">
        <v>197503</v>
      </c>
      <c r="B999" s="50" t="s">
        <v>2117</v>
      </c>
      <c r="C999" s="51"/>
      <c r="D999" s="50">
        <v>197503</v>
      </c>
      <c r="E999" s="50" t="s">
        <v>2117</v>
      </c>
    </row>
    <row r="1000" spans="1:5" ht="15.5" x14ac:dyDescent="0.3">
      <c r="A1000" s="50">
        <v>197504</v>
      </c>
      <c r="B1000" s="50" t="s">
        <v>2118</v>
      </c>
      <c r="C1000" s="51"/>
      <c r="D1000" s="50">
        <v>197504</v>
      </c>
      <c r="E1000" s="50" t="s">
        <v>2118</v>
      </c>
    </row>
    <row r="1001" spans="1:5" ht="15.5" x14ac:dyDescent="0.3">
      <c r="A1001" s="50">
        <v>197505</v>
      </c>
      <c r="B1001" s="50" t="s">
        <v>2119</v>
      </c>
      <c r="C1001" s="51"/>
      <c r="D1001" s="50">
        <v>197505</v>
      </c>
      <c r="E1001" s="50" t="s">
        <v>2119</v>
      </c>
    </row>
    <row r="1002" spans="1:5" ht="15.5" x14ac:dyDescent="0.3">
      <c r="A1002" s="50">
        <v>197507</v>
      </c>
      <c r="B1002" s="50" t="s">
        <v>36</v>
      </c>
      <c r="C1002" s="51"/>
      <c r="D1002" s="50">
        <v>197507</v>
      </c>
      <c r="E1002" s="50" t="s">
        <v>36</v>
      </c>
    </row>
    <row r="1003" spans="1:5" ht="15.5" x14ac:dyDescent="0.3">
      <c r="A1003" s="50">
        <v>197508</v>
      </c>
      <c r="B1003" s="50" t="s">
        <v>2120</v>
      </c>
      <c r="C1003" s="51"/>
      <c r="D1003" s="50">
        <v>197508</v>
      </c>
      <c r="E1003" s="50" t="s">
        <v>2121</v>
      </c>
    </row>
    <row r="1004" spans="1:5" ht="15.5" x14ac:dyDescent="0.3">
      <c r="A1004" s="50">
        <v>197509</v>
      </c>
      <c r="B1004" s="50" t="s">
        <v>2122</v>
      </c>
      <c r="C1004" s="51"/>
      <c r="D1004" s="50">
        <v>197509</v>
      </c>
      <c r="E1004" s="50" t="s">
        <v>2122</v>
      </c>
    </row>
    <row r="1005" spans="1:5" ht="31" x14ac:dyDescent="0.3">
      <c r="A1005" s="50">
        <v>197510</v>
      </c>
      <c r="B1005" s="50" t="s">
        <v>2125</v>
      </c>
      <c r="C1005" s="51"/>
      <c r="D1005" s="27">
        <v>1845</v>
      </c>
      <c r="E1005" s="30" t="s">
        <v>2129</v>
      </c>
    </row>
    <row r="1006" spans="1:5" ht="15.5" x14ac:dyDescent="0.3">
      <c r="A1006" s="50">
        <v>197590</v>
      </c>
      <c r="B1006" s="50" t="s">
        <v>2124</v>
      </c>
      <c r="C1006" s="51"/>
      <c r="D1006" s="50">
        <v>197590</v>
      </c>
      <c r="E1006" s="50" t="s">
        <v>2124</v>
      </c>
    </row>
    <row r="1007" spans="1:5" ht="15.5" x14ac:dyDescent="0.3">
      <c r="A1007" s="22">
        <v>1976</v>
      </c>
      <c r="B1007" s="22" t="s">
        <v>2130</v>
      </c>
      <c r="C1007" s="23"/>
      <c r="D1007" s="27">
        <v>1970</v>
      </c>
      <c r="E1007" s="27" t="s">
        <v>2086</v>
      </c>
    </row>
    <row r="1008" spans="1:5" ht="15.5" x14ac:dyDescent="0.3">
      <c r="A1008" s="50">
        <v>197601</v>
      </c>
      <c r="B1008" s="50" t="s">
        <v>2114</v>
      </c>
      <c r="C1008" s="51"/>
      <c r="D1008" s="44">
        <v>197001</v>
      </c>
      <c r="E1008" s="44" t="s">
        <v>2115</v>
      </c>
    </row>
    <row r="1009" spans="1:5" ht="15.5" x14ac:dyDescent="0.3">
      <c r="A1009" s="50">
        <v>197602</v>
      </c>
      <c r="B1009" s="50" t="s">
        <v>2116</v>
      </c>
      <c r="C1009" s="51"/>
      <c r="D1009" s="44">
        <v>197002</v>
      </c>
      <c r="E1009" s="44" t="s">
        <v>2116</v>
      </c>
    </row>
    <row r="1010" spans="1:5" ht="15.5" x14ac:dyDescent="0.3">
      <c r="A1010" s="50">
        <v>197603</v>
      </c>
      <c r="B1010" s="50" t="s">
        <v>2117</v>
      </c>
      <c r="C1010" s="51"/>
      <c r="D1010" s="44">
        <v>197003</v>
      </c>
      <c r="E1010" s="44" t="s">
        <v>2117</v>
      </c>
    </row>
    <row r="1011" spans="1:5" ht="15.5" x14ac:dyDescent="0.3">
      <c r="A1011" s="50">
        <v>197604</v>
      </c>
      <c r="B1011" s="50" t="s">
        <v>2118</v>
      </c>
      <c r="C1011" s="51"/>
      <c r="D1011" s="44">
        <v>197004</v>
      </c>
      <c r="E1011" s="44" t="s">
        <v>2118</v>
      </c>
    </row>
    <row r="1012" spans="1:5" ht="15.5" x14ac:dyDescent="0.3">
      <c r="A1012" s="50">
        <v>197605</v>
      </c>
      <c r="B1012" s="50" t="s">
        <v>2119</v>
      </c>
      <c r="C1012" s="51"/>
      <c r="D1012" s="44">
        <v>197005</v>
      </c>
      <c r="E1012" s="44" t="s">
        <v>2119</v>
      </c>
    </row>
    <row r="1013" spans="1:5" ht="15.5" x14ac:dyDescent="0.3">
      <c r="A1013" s="50">
        <v>197606</v>
      </c>
      <c r="B1013" s="50" t="s">
        <v>36</v>
      </c>
      <c r="C1013" s="51"/>
      <c r="D1013" s="44">
        <v>197007</v>
      </c>
      <c r="E1013" s="44" t="s">
        <v>36</v>
      </c>
    </row>
    <row r="1014" spans="1:5" ht="15.5" x14ac:dyDescent="0.3">
      <c r="A1014" s="50">
        <v>197607</v>
      </c>
      <c r="B1014" s="50" t="s">
        <v>2120</v>
      </c>
      <c r="C1014" s="51"/>
      <c r="D1014" s="50">
        <v>197008</v>
      </c>
      <c r="E1014" s="50" t="s">
        <v>2121</v>
      </c>
    </row>
    <row r="1015" spans="1:5" ht="15.5" x14ac:dyDescent="0.3">
      <c r="A1015" s="50">
        <v>197608</v>
      </c>
      <c r="B1015" s="50" t="s">
        <v>2122</v>
      </c>
      <c r="C1015" s="51"/>
      <c r="D1015" s="50">
        <v>197009</v>
      </c>
      <c r="E1015" s="50" t="s">
        <v>2122</v>
      </c>
    </row>
    <row r="1016" spans="1:5" ht="15.5" x14ac:dyDescent="0.3">
      <c r="A1016" s="50">
        <v>197609</v>
      </c>
      <c r="B1016" s="50" t="s">
        <v>2123</v>
      </c>
      <c r="C1016" s="51"/>
      <c r="D1016" s="50">
        <v>197090</v>
      </c>
      <c r="E1016" s="50" t="s">
        <v>2124</v>
      </c>
    </row>
    <row r="1017" spans="1:5" ht="31" x14ac:dyDescent="0.3">
      <c r="A1017" s="64">
        <v>197610</v>
      </c>
      <c r="B1017" s="53" t="s">
        <v>2125</v>
      </c>
      <c r="C1017" s="51"/>
      <c r="D1017" s="30">
        <v>1840</v>
      </c>
      <c r="E1017" s="30" t="s">
        <v>2126</v>
      </c>
    </row>
    <row r="1018" spans="1:5" ht="15.5" x14ac:dyDescent="0.3">
      <c r="A1018" s="50">
        <v>197690</v>
      </c>
      <c r="B1018" s="50" t="s">
        <v>2124</v>
      </c>
      <c r="C1018" s="51"/>
      <c r="D1018" s="50">
        <v>197090</v>
      </c>
      <c r="E1018" s="50" t="s">
        <v>2124</v>
      </c>
    </row>
    <row r="1019" spans="1:5" ht="15.5" x14ac:dyDescent="0.3">
      <c r="A1019" s="22">
        <v>1977</v>
      </c>
      <c r="B1019" s="22" t="s">
        <v>2131</v>
      </c>
      <c r="C1019" s="23"/>
      <c r="D1019" s="41">
        <v>1970</v>
      </c>
      <c r="E1019" s="41" t="s">
        <v>2086</v>
      </c>
    </row>
    <row r="1020" spans="1:5" ht="15.5" x14ac:dyDescent="0.3">
      <c r="A1020" s="44">
        <v>197701</v>
      </c>
      <c r="B1020" s="44" t="s">
        <v>2116</v>
      </c>
      <c r="C1020" s="51"/>
      <c r="D1020" s="32">
        <v>197002</v>
      </c>
      <c r="E1020" s="32" t="s">
        <v>2116</v>
      </c>
    </row>
    <row r="1021" spans="1:5" ht="15.5" x14ac:dyDescent="0.3">
      <c r="A1021" s="44">
        <v>197702</v>
      </c>
      <c r="B1021" s="44" t="s">
        <v>2117</v>
      </c>
      <c r="C1021" s="51"/>
      <c r="D1021" s="32">
        <v>197003</v>
      </c>
      <c r="E1021" s="32" t="s">
        <v>2117</v>
      </c>
    </row>
    <row r="1022" spans="1:5" ht="15.5" x14ac:dyDescent="0.3">
      <c r="A1022" s="44">
        <v>197703</v>
      </c>
      <c r="B1022" s="44" t="s">
        <v>2118</v>
      </c>
      <c r="C1022" s="51"/>
      <c r="D1022" s="32">
        <v>197004</v>
      </c>
      <c r="E1022" s="32" t="s">
        <v>2118</v>
      </c>
    </row>
    <row r="1023" spans="1:5" ht="15.5" x14ac:dyDescent="0.3">
      <c r="A1023" s="44">
        <v>197704</v>
      </c>
      <c r="B1023" s="44" t="s">
        <v>2119</v>
      </c>
      <c r="C1023" s="51"/>
      <c r="D1023" s="32">
        <v>197005</v>
      </c>
      <c r="E1023" s="32" t="s">
        <v>2119</v>
      </c>
    </row>
    <row r="1024" spans="1:5" ht="15.5" x14ac:dyDescent="0.3">
      <c r="A1024" s="44">
        <v>197705</v>
      </c>
      <c r="B1024" s="44" t="s">
        <v>36</v>
      </c>
      <c r="C1024" s="51"/>
      <c r="D1024" s="32">
        <v>197007</v>
      </c>
      <c r="E1024" s="32" t="s">
        <v>36</v>
      </c>
    </row>
    <row r="1025" spans="1:5" ht="15.5" x14ac:dyDescent="0.3">
      <c r="A1025" s="44">
        <v>197706</v>
      </c>
      <c r="B1025" s="44" t="s">
        <v>2120</v>
      </c>
      <c r="C1025" s="51"/>
      <c r="D1025" s="32">
        <v>197008</v>
      </c>
      <c r="E1025" s="32" t="s">
        <v>2121</v>
      </c>
    </row>
    <row r="1026" spans="1:5" ht="15.5" x14ac:dyDescent="0.3">
      <c r="A1026" s="44">
        <v>197707</v>
      </c>
      <c r="B1026" s="44" t="s">
        <v>2122</v>
      </c>
      <c r="C1026" s="51"/>
      <c r="D1026" s="32">
        <v>197009</v>
      </c>
      <c r="E1026" s="32" t="s">
        <v>2122</v>
      </c>
    </row>
    <row r="1027" spans="1:5" ht="15.5" x14ac:dyDescent="0.3">
      <c r="A1027" s="44">
        <v>197708</v>
      </c>
      <c r="B1027" s="44" t="s">
        <v>2123</v>
      </c>
      <c r="C1027" s="60"/>
      <c r="D1027" s="50">
        <v>197090</v>
      </c>
      <c r="E1027" s="50" t="s">
        <v>2124</v>
      </c>
    </row>
    <row r="1028" spans="1:5" ht="15.5" x14ac:dyDescent="0.3">
      <c r="A1028" s="44">
        <v>197790</v>
      </c>
      <c r="B1028" s="44" t="s">
        <v>2124</v>
      </c>
      <c r="C1028" s="51"/>
      <c r="D1028" s="32">
        <v>197090</v>
      </c>
      <c r="E1028" s="32" t="s">
        <v>2124</v>
      </c>
    </row>
    <row r="1029" spans="1:5" ht="31" x14ac:dyDescent="0.3">
      <c r="A1029" s="27">
        <v>1978</v>
      </c>
      <c r="B1029" s="27" t="s">
        <v>2132</v>
      </c>
      <c r="C1029" s="23"/>
      <c r="D1029" s="22">
        <v>1975</v>
      </c>
      <c r="E1029" s="22" t="s">
        <v>2128</v>
      </c>
    </row>
    <row r="1030" spans="1:5" ht="15.5" x14ac:dyDescent="0.3">
      <c r="A1030" s="44">
        <v>197801</v>
      </c>
      <c r="B1030" s="44" t="s">
        <v>2116</v>
      </c>
      <c r="C1030" s="51"/>
      <c r="D1030" s="32">
        <v>197502</v>
      </c>
      <c r="E1030" s="32" t="s">
        <v>2116</v>
      </c>
    </row>
    <row r="1031" spans="1:5" ht="15.5" x14ac:dyDescent="0.3">
      <c r="A1031" s="44">
        <v>197802</v>
      </c>
      <c r="B1031" s="44" t="s">
        <v>2117</v>
      </c>
      <c r="C1031" s="51"/>
      <c r="D1031" s="32">
        <v>197503</v>
      </c>
      <c r="E1031" s="32" t="s">
        <v>2117</v>
      </c>
    </row>
    <row r="1032" spans="1:5" ht="15.5" x14ac:dyDescent="0.3">
      <c r="A1032" s="44">
        <v>197803</v>
      </c>
      <c r="B1032" s="44" t="s">
        <v>2118</v>
      </c>
      <c r="C1032" s="51"/>
      <c r="D1032" s="32">
        <v>197504</v>
      </c>
      <c r="E1032" s="32" t="s">
        <v>2118</v>
      </c>
    </row>
    <row r="1033" spans="1:5" ht="15.5" x14ac:dyDescent="0.3">
      <c r="A1033" s="44">
        <v>197804</v>
      </c>
      <c r="B1033" s="44" t="s">
        <v>2119</v>
      </c>
      <c r="C1033" s="51"/>
      <c r="D1033" s="32">
        <v>197505</v>
      </c>
      <c r="E1033" s="32" t="s">
        <v>2119</v>
      </c>
    </row>
    <row r="1034" spans="1:5" ht="15.5" x14ac:dyDescent="0.3">
      <c r="A1034" s="44">
        <v>197805</v>
      </c>
      <c r="B1034" s="44" t="s">
        <v>36</v>
      </c>
      <c r="C1034" s="51"/>
      <c r="D1034" s="32">
        <v>197507</v>
      </c>
      <c r="E1034" s="32" t="s">
        <v>36</v>
      </c>
    </row>
    <row r="1035" spans="1:5" ht="15.5" x14ac:dyDescent="0.3">
      <c r="A1035" s="44">
        <v>197806</v>
      </c>
      <c r="B1035" s="44" t="s">
        <v>2120</v>
      </c>
      <c r="C1035" s="51"/>
      <c r="D1035" s="32">
        <v>197508</v>
      </c>
      <c r="E1035" s="32" t="s">
        <v>2121</v>
      </c>
    </row>
    <row r="1036" spans="1:5" ht="15.5" x14ac:dyDescent="0.3">
      <c r="A1036" s="44">
        <v>197807</v>
      </c>
      <c r="B1036" s="44" t="s">
        <v>2122</v>
      </c>
      <c r="C1036" s="51"/>
      <c r="D1036" s="32">
        <v>197509</v>
      </c>
      <c r="E1036" s="32" t="s">
        <v>2122</v>
      </c>
    </row>
    <row r="1037" spans="1:5" ht="15.5" x14ac:dyDescent="0.3">
      <c r="A1037" s="44">
        <v>197890</v>
      </c>
      <c r="B1037" s="44" t="s">
        <v>2124</v>
      </c>
      <c r="C1037" s="51"/>
      <c r="D1037" s="32">
        <v>197590</v>
      </c>
      <c r="E1037" s="32" t="s">
        <v>2124</v>
      </c>
    </row>
    <row r="1038" spans="1:5" ht="31" x14ac:dyDescent="0.3">
      <c r="A1038" s="22">
        <v>1979</v>
      </c>
      <c r="B1038" s="22" t="s">
        <v>2133</v>
      </c>
      <c r="C1038" s="23"/>
      <c r="D1038" s="41">
        <v>1970</v>
      </c>
      <c r="E1038" s="41" t="s">
        <v>2086</v>
      </c>
    </row>
    <row r="1039" spans="1:5" ht="15.5" x14ac:dyDescent="0.3">
      <c r="A1039" s="50">
        <v>197901</v>
      </c>
      <c r="B1039" s="50" t="s">
        <v>2114</v>
      </c>
      <c r="C1039" s="51"/>
      <c r="D1039" s="44">
        <v>197001</v>
      </c>
      <c r="E1039" s="44" t="s">
        <v>2115</v>
      </c>
    </row>
    <row r="1040" spans="1:5" ht="15.5" x14ac:dyDescent="0.3">
      <c r="A1040" s="50">
        <v>197902</v>
      </c>
      <c r="B1040" s="50" t="s">
        <v>2116</v>
      </c>
      <c r="C1040" s="51"/>
      <c r="D1040" s="32">
        <v>197002</v>
      </c>
      <c r="E1040" s="32" t="s">
        <v>2116</v>
      </c>
    </row>
    <row r="1041" spans="1:5" ht="15.5" x14ac:dyDescent="0.3">
      <c r="A1041" s="50">
        <v>197903</v>
      </c>
      <c r="B1041" s="50" t="s">
        <v>2117</v>
      </c>
      <c r="C1041" s="51"/>
      <c r="D1041" s="32">
        <v>197003</v>
      </c>
      <c r="E1041" s="32" t="s">
        <v>2117</v>
      </c>
    </row>
    <row r="1042" spans="1:5" ht="15.5" x14ac:dyDescent="0.3">
      <c r="A1042" s="50">
        <v>197904</v>
      </c>
      <c r="B1042" s="50" t="s">
        <v>2118</v>
      </c>
      <c r="C1042" s="51"/>
      <c r="D1042" s="32">
        <v>197004</v>
      </c>
      <c r="E1042" s="32" t="s">
        <v>2118</v>
      </c>
    </row>
    <row r="1043" spans="1:5" ht="15.5" x14ac:dyDescent="0.3">
      <c r="A1043" s="50">
        <v>197905</v>
      </c>
      <c r="B1043" s="50" t="s">
        <v>2119</v>
      </c>
      <c r="C1043" s="51"/>
      <c r="D1043" s="32">
        <v>197005</v>
      </c>
      <c r="E1043" s="32" t="s">
        <v>2119</v>
      </c>
    </row>
    <row r="1044" spans="1:5" ht="15.5" x14ac:dyDescent="0.3">
      <c r="A1044" s="50">
        <v>197906</v>
      </c>
      <c r="B1044" s="50" t="s">
        <v>36</v>
      </c>
      <c r="C1044" s="51"/>
      <c r="D1044" s="32">
        <v>197007</v>
      </c>
      <c r="E1044" s="32" t="s">
        <v>36</v>
      </c>
    </row>
    <row r="1045" spans="1:5" ht="15.5" x14ac:dyDescent="0.3">
      <c r="A1045" s="50">
        <v>197907</v>
      </c>
      <c r="B1045" s="50" t="s">
        <v>2120</v>
      </c>
      <c r="C1045" s="51"/>
      <c r="D1045" s="32">
        <v>197008</v>
      </c>
      <c r="E1045" s="32" t="s">
        <v>2121</v>
      </c>
    </row>
    <row r="1046" spans="1:5" ht="15.5" x14ac:dyDescent="0.3">
      <c r="A1046" s="50">
        <v>197908</v>
      </c>
      <c r="B1046" s="50" t="s">
        <v>2122</v>
      </c>
      <c r="C1046" s="51"/>
      <c r="D1046" s="32">
        <v>197009</v>
      </c>
      <c r="E1046" s="32" t="s">
        <v>2122</v>
      </c>
    </row>
    <row r="1047" spans="1:5" ht="15.5" x14ac:dyDescent="0.3">
      <c r="A1047" s="50">
        <v>197909</v>
      </c>
      <c r="B1047" s="50" t="s">
        <v>2123</v>
      </c>
      <c r="C1047" s="51"/>
      <c r="D1047" s="50">
        <v>197090</v>
      </c>
      <c r="E1047" s="50" t="s">
        <v>2124</v>
      </c>
    </row>
    <row r="1048" spans="1:5" ht="15.5" x14ac:dyDescent="0.3">
      <c r="A1048" s="50">
        <v>197990</v>
      </c>
      <c r="B1048" s="50" t="s">
        <v>2124</v>
      </c>
      <c r="C1048" s="51"/>
      <c r="D1048" s="32">
        <v>197090</v>
      </c>
      <c r="E1048" s="32" t="s">
        <v>2124</v>
      </c>
    </row>
    <row r="1049" spans="1:5" ht="31" x14ac:dyDescent="0.3">
      <c r="A1049" s="22">
        <v>1980</v>
      </c>
      <c r="B1049" s="22" t="s">
        <v>2134</v>
      </c>
      <c r="C1049" s="23"/>
      <c r="D1049" s="41">
        <v>1505</v>
      </c>
      <c r="E1049" s="41" t="s">
        <v>1813</v>
      </c>
    </row>
    <row r="1050" spans="1:5" ht="15.5" x14ac:dyDescent="0.3">
      <c r="A1050" s="238">
        <v>198001</v>
      </c>
      <c r="B1050" s="238" t="s">
        <v>2135</v>
      </c>
      <c r="C1050" s="51"/>
      <c r="D1050" s="42">
        <v>150542</v>
      </c>
      <c r="E1050" s="42" t="s">
        <v>1901</v>
      </c>
    </row>
    <row r="1051" spans="1:5" ht="15.5" x14ac:dyDescent="0.3">
      <c r="A1051" s="238"/>
      <c r="B1051" s="238"/>
      <c r="C1051" s="51"/>
      <c r="D1051" s="42">
        <v>150543</v>
      </c>
      <c r="E1051" s="42" t="s">
        <v>1634</v>
      </c>
    </row>
    <row r="1052" spans="1:5" ht="15.5" x14ac:dyDescent="0.3">
      <c r="A1052" s="238">
        <v>198002</v>
      </c>
      <c r="B1052" s="238" t="s">
        <v>2136</v>
      </c>
      <c r="C1052" s="51"/>
      <c r="D1052" s="42">
        <v>150542</v>
      </c>
      <c r="E1052" s="42" t="s">
        <v>1901</v>
      </c>
    </row>
    <row r="1053" spans="1:5" ht="15.5" x14ac:dyDescent="0.3">
      <c r="A1053" s="238"/>
      <c r="B1053" s="238"/>
      <c r="C1053" s="51"/>
      <c r="D1053" s="42">
        <v>150543</v>
      </c>
      <c r="E1053" s="42" t="s">
        <v>1634</v>
      </c>
    </row>
    <row r="1054" spans="1:5" ht="15.5" x14ac:dyDescent="0.3">
      <c r="A1054" s="238">
        <v>198003</v>
      </c>
      <c r="B1054" s="238" t="s">
        <v>2137</v>
      </c>
      <c r="C1054" s="51"/>
      <c r="D1054" s="42">
        <v>150542</v>
      </c>
      <c r="E1054" s="42" t="s">
        <v>1901</v>
      </c>
    </row>
    <row r="1055" spans="1:5" ht="15.5" x14ac:dyDescent="0.3">
      <c r="A1055" s="238"/>
      <c r="B1055" s="238"/>
      <c r="C1055" s="51"/>
      <c r="D1055" s="42">
        <v>150543</v>
      </c>
      <c r="E1055" s="42" t="s">
        <v>1634</v>
      </c>
    </row>
    <row r="1056" spans="1:5" ht="15.5" x14ac:dyDescent="0.3">
      <c r="A1056" s="238">
        <v>198004</v>
      </c>
      <c r="B1056" s="238" t="s">
        <v>2138</v>
      </c>
      <c r="C1056" s="51"/>
      <c r="D1056" s="42">
        <v>150542</v>
      </c>
      <c r="E1056" s="42" t="s">
        <v>1901</v>
      </c>
    </row>
    <row r="1057" spans="1:5" ht="15.5" x14ac:dyDescent="0.3">
      <c r="A1057" s="238"/>
      <c r="B1057" s="238"/>
      <c r="C1057" s="51"/>
      <c r="D1057" s="42">
        <v>150543</v>
      </c>
      <c r="E1057" s="42" t="s">
        <v>1634</v>
      </c>
    </row>
    <row r="1058" spans="1:5" ht="15.5" x14ac:dyDescent="0.3">
      <c r="A1058" s="22">
        <v>1982</v>
      </c>
      <c r="B1058" s="22" t="s">
        <v>2139</v>
      </c>
      <c r="C1058" s="23"/>
      <c r="D1058" s="41">
        <v>1505</v>
      </c>
      <c r="E1058" s="41" t="s">
        <v>1813</v>
      </c>
    </row>
    <row r="1059" spans="1:5" ht="15.5" x14ac:dyDescent="0.3">
      <c r="A1059" s="238">
        <v>198201</v>
      </c>
      <c r="B1059" s="238" t="s">
        <v>2135</v>
      </c>
      <c r="C1059" s="51"/>
      <c r="D1059" s="42">
        <v>150542</v>
      </c>
      <c r="E1059" s="42" t="s">
        <v>1901</v>
      </c>
    </row>
    <row r="1060" spans="1:5" ht="15.5" x14ac:dyDescent="0.3">
      <c r="A1060" s="238"/>
      <c r="B1060" s="238"/>
      <c r="C1060" s="51"/>
      <c r="D1060" s="42">
        <v>150543</v>
      </c>
      <c r="E1060" s="42" t="s">
        <v>1634</v>
      </c>
    </row>
    <row r="1061" spans="1:5" ht="15.5" x14ac:dyDescent="0.3">
      <c r="A1061" s="238">
        <v>198202</v>
      </c>
      <c r="B1061" s="238" t="s">
        <v>2136</v>
      </c>
      <c r="C1061" s="51"/>
      <c r="D1061" s="42">
        <v>150542</v>
      </c>
      <c r="E1061" s="42" t="s">
        <v>1901</v>
      </c>
    </row>
    <row r="1062" spans="1:5" ht="15.5" x14ac:dyDescent="0.3">
      <c r="A1062" s="238"/>
      <c r="B1062" s="238"/>
      <c r="C1062" s="51"/>
      <c r="D1062" s="42">
        <v>150543</v>
      </c>
      <c r="E1062" s="42" t="s">
        <v>1634</v>
      </c>
    </row>
    <row r="1063" spans="1:5" ht="15.5" x14ac:dyDescent="0.3">
      <c r="A1063" s="238">
        <v>198203</v>
      </c>
      <c r="B1063" s="238" t="s">
        <v>2137</v>
      </c>
      <c r="C1063" s="51"/>
      <c r="D1063" s="42">
        <v>150542</v>
      </c>
      <c r="E1063" s="42" t="s">
        <v>1901</v>
      </c>
    </row>
    <row r="1064" spans="1:5" ht="15.5" x14ac:dyDescent="0.3">
      <c r="A1064" s="238"/>
      <c r="B1064" s="238"/>
      <c r="C1064" s="51"/>
      <c r="D1064" s="42">
        <v>150543</v>
      </c>
      <c r="E1064" s="42" t="s">
        <v>1634</v>
      </c>
    </row>
    <row r="1065" spans="1:5" ht="15.5" x14ac:dyDescent="0.3">
      <c r="A1065" s="238">
        <v>198204</v>
      </c>
      <c r="B1065" s="238" t="s">
        <v>2138</v>
      </c>
      <c r="C1065" s="51"/>
      <c r="D1065" s="42">
        <v>150542</v>
      </c>
      <c r="E1065" s="42" t="s">
        <v>1901</v>
      </c>
    </row>
    <row r="1066" spans="1:5" ht="15.5" x14ac:dyDescent="0.3">
      <c r="A1066" s="238"/>
      <c r="B1066" s="238"/>
      <c r="C1066" s="51"/>
      <c r="D1066" s="42">
        <v>150543</v>
      </c>
      <c r="E1066" s="42" t="s">
        <v>1634</v>
      </c>
    </row>
    <row r="1067" spans="1:5" ht="15.5" x14ac:dyDescent="0.3">
      <c r="A1067" s="27">
        <v>1983</v>
      </c>
      <c r="B1067" s="27" t="s">
        <v>2140</v>
      </c>
      <c r="C1067" s="29"/>
      <c r="D1067" s="41">
        <v>1580</v>
      </c>
      <c r="E1067" s="41" t="s">
        <v>1863</v>
      </c>
    </row>
    <row r="1068" spans="1:5" ht="15.5" x14ac:dyDescent="0.3">
      <c r="A1068" s="44">
        <v>198301</v>
      </c>
      <c r="B1068" s="44" t="s">
        <v>2135</v>
      </c>
      <c r="C1068" s="45"/>
      <c r="D1068" s="42">
        <v>158001</v>
      </c>
      <c r="E1068" s="42" t="s">
        <v>1864</v>
      </c>
    </row>
    <row r="1069" spans="1:5" ht="15.5" x14ac:dyDescent="0.3">
      <c r="A1069" s="44">
        <v>198302</v>
      </c>
      <c r="B1069" s="44" t="s">
        <v>2136</v>
      </c>
      <c r="C1069" s="45"/>
      <c r="D1069" s="42">
        <v>158001</v>
      </c>
      <c r="E1069" s="42" t="s">
        <v>1864</v>
      </c>
    </row>
    <row r="1070" spans="1:5" ht="15.5" x14ac:dyDescent="0.3">
      <c r="A1070" s="44">
        <v>198303</v>
      </c>
      <c r="B1070" s="44" t="s">
        <v>2137</v>
      </c>
      <c r="C1070" s="45"/>
      <c r="D1070" s="42">
        <v>158001</v>
      </c>
      <c r="E1070" s="42" t="s">
        <v>1864</v>
      </c>
    </row>
    <row r="1071" spans="1:5" ht="15.5" x14ac:dyDescent="0.3">
      <c r="A1071" s="44">
        <v>198304</v>
      </c>
      <c r="B1071" s="44" t="s">
        <v>2138</v>
      </c>
      <c r="C1071" s="45"/>
      <c r="D1071" s="42">
        <v>158001</v>
      </c>
      <c r="E1071" s="42" t="s">
        <v>1864</v>
      </c>
    </row>
    <row r="1072" spans="1:5" ht="15.5" x14ac:dyDescent="0.3">
      <c r="A1072" s="27">
        <v>1984</v>
      </c>
      <c r="B1072" s="27" t="s">
        <v>2141</v>
      </c>
      <c r="C1072" s="29"/>
      <c r="D1072" s="41">
        <v>1580</v>
      </c>
      <c r="E1072" s="41" t="s">
        <v>1863</v>
      </c>
    </row>
    <row r="1073" spans="1:5" ht="15.5" x14ac:dyDescent="0.3">
      <c r="A1073" s="44">
        <v>198401</v>
      </c>
      <c r="B1073" s="44" t="s">
        <v>2135</v>
      </c>
      <c r="C1073" s="45"/>
      <c r="D1073" s="42">
        <v>158001</v>
      </c>
      <c r="E1073" s="42" t="s">
        <v>1864</v>
      </c>
    </row>
    <row r="1074" spans="1:5" ht="15.5" x14ac:dyDescent="0.3">
      <c r="A1074" s="44">
        <v>198402</v>
      </c>
      <c r="B1074" s="44" t="s">
        <v>2136</v>
      </c>
      <c r="C1074" s="45"/>
      <c r="D1074" s="42">
        <v>158001</v>
      </c>
      <c r="E1074" s="42" t="s">
        <v>1864</v>
      </c>
    </row>
    <row r="1075" spans="1:5" ht="15.5" x14ac:dyDescent="0.3">
      <c r="A1075" s="44">
        <v>198403</v>
      </c>
      <c r="B1075" s="44" t="s">
        <v>2137</v>
      </c>
      <c r="C1075" s="45"/>
      <c r="D1075" s="42">
        <v>158001</v>
      </c>
      <c r="E1075" s="42" t="s">
        <v>1864</v>
      </c>
    </row>
    <row r="1076" spans="1:5" ht="15.5" x14ac:dyDescent="0.3">
      <c r="A1076" s="44">
        <v>198404</v>
      </c>
      <c r="B1076" s="44" t="s">
        <v>2138</v>
      </c>
      <c r="C1076" s="45"/>
      <c r="D1076" s="42">
        <v>158001</v>
      </c>
      <c r="E1076" s="42" t="s">
        <v>1864</v>
      </c>
    </row>
    <row r="1077" spans="1:5" ht="15.5" x14ac:dyDescent="0.3">
      <c r="A1077" s="27">
        <v>1985</v>
      </c>
      <c r="B1077" s="27" t="s">
        <v>2142</v>
      </c>
      <c r="C1077" s="29"/>
      <c r="D1077" s="41">
        <v>1910</v>
      </c>
      <c r="E1077" s="41" t="s">
        <v>116</v>
      </c>
    </row>
    <row r="1078" spans="1:5" ht="15.5" x14ac:dyDescent="0.3">
      <c r="A1078" s="44">
        <v>198501</v>
      </c>
      <c r="B1078" s="44" t="s">
        <v>2055</v>
      </c>
      <c r="C1078" s="45"/>
      <c r="D1078" s="65">
        <v>191087</v>
      </c>
      <c r="E1078" s="65" t="s">
        <v>2143</v>
      </c>
    </row>
    <row r="1079" spans="1:5" ht="15.5" x14ac:dyDescent="0.3">
      <c r="A1079" s="44">
        <v>198502</v>
      </c>
      <c r="B1079" s="44" t="s">
        <v>2144</v>
      </c>
      <c r="C1079" s="45"/>
      <c r="D1079" s="65">
        <v>191087</v>
      </c>
      <c r="E1079" s="65" t="s">
        <v>2143</v>
      </c>
    </row>
    <row r="1080" spans="1:5" ht="15.5" x14ac:dyDescent="0.3">
      <c r="A1080" s="44">
        <v>198503</v>
      </c>
      <c r="B1080" s="44" t="s">
        <v>37</v>
      </c>
      <c r="C1080" s="45"/>
      <c r="D1080" s="65">
        <v>191087</v>
      </c>
      <c r="E1080" s="65" t="s">
        <v>2143</v>
      </c>
    </row>
    <row r="1081" spans="1:5" ht="15.5" x14ac:dyDescent="0.3">
      <c r="A1081" s="44">
        <v>198504</v>
      </c>
      <c r="B1081" s="44" t="s">
        <v>2145</v>
      </c>
      <c r="C1081" s="45"/>
      <c r="D1081" s="65">
        <v>191087</v>
      </c>
      <c r="E1081" s="65" t="s">
        <v>2143</v>
      </c>
    </row>
    <row r="1082" spans="1:5" ht="15.5" x14ac:dyDescent="0.3">
      <c r="A1082" s="44">
        <v>198505</v>
      </c>
      <c r="B1082" s="44" t="s">
        <v>2146</v>
      </c>
      <c r="C1082" s="45"/>
      <c r="D1082" s="65">
        <v>191087</v>
      </c>
      <c r="E1082" s="65" t="s">
        <v>2143</v>
      </c>
    </row>
    <row r="1083" spans="1:5" ht="15.5" x14ac:dyDescent="0.3">
      <c r="A1083" s="44">
        <v>198506</v>
      </c>
      <c r="B1083" s="44" t="s">
        <v>2147</v>
      </c>
      <c r="C1083" s="45"/>
      <c r="D1083" s="65">
        <v>191087</v>
      </c>
      <c r="E1083" s="65" t="s">
        <v>2143</v>
      </c>
    </row>
    <row r="1084" spans="1:5" ht="15.5" x14ac:dyDescent="0.3">
      <c r="A1084" s="44">
        <v>198507</v>
      </c>
      <c r="B1084" s="44" t="s">
        <v>2148</v>
      </c>
      <c r="C1084" s="45"/>
      <c r="D1084" s="65">
        <v>191087</v>
      </c>
      <c r="E1084" s="65" t="s">
        <v>2143</v>
      </c>
    </row>
    <row r="1085" spans="1:5" ht="15.5" x14ac:dyDescent="0.3">
      <c r="A1085" s="44">
        <v>198508</v>
      </c>
      <c r="B1085" s="44" t="s">
        <v>2060</v>
      </c>
      <c r="C1085" s="45"/>
      <c r="D1085" s="65">
        <v>191087</v>
      </c>
      <c r="E1085" s="65" t="s">
        <v>2143</v>
      </c>
    </row>
    <row r="1086" spans="1:5" ht="15.5" x14ac:dyDescent="0.3">
      <c r="A1086" s="44">
        <v>198509</v>
      </c>
      <c r="B1086" s="44" t="s">
        <v>2149</v>
      </c>
      <c r="C1086" s="45"/>
      <c r="D1086" s="65">
        <v>191087</v>
      </c>
      <c r="E1086" s="65" t="s">
        <v>2143</v>
      </c>
    </row>
    <row r="1087" spans="1:5" ht="15.5" x14ac:dyDescent="0.3">
      <c r="A1087" s="44">
        <v>198510</v>
      </c>
      <c r="B1087" s="44" t="s">
        <v>1701</v>
      </c>
      <c r="C1087" s="45"/>
      <c r="D1087" s="65">
        <v>191087</v>
      </c>
      <c r="E1087" s="65" t="s">
        <v>2143</v>
      </c>
    </row>
    <row r="1088" spans="1:5" ht="15.5" x14ac:dyDescent="0.3">
      <c r="A1088" s="44">
        <v>198511</v>
      </c>
      <c r="B1088" s="44" t="s">
        <v>2150</v>
      </c>
      <c r="C1088" s="45"/>
      <c r="D1088" s="65">
        <v>191087</v>
      </c>
      <c r="E1088" s="65" t="s">
        <v>2143</v>
      </c>
    </row>
    <row r="1089" spans="1:5" ht="15.5" x14ac:dyDescent="0.3">
      <c r="A1089" s="44">
        <v>198512</v>
      </c>
      <c r="B1089" s="44" t="s">
        <v>2151</v>
      </c>
      <c r="C1089" s="45"/>
      <c r="D1089" s="65">
        <v>191087</v>
      </c>
      <c r="E1089" s="65" t="s">
        <v>2143</v>
      </c>
    </row>
    <row r="1090" spans="1:5" ht="15.5" x14ac:dyDescent="0.3">
      <c r="A1090" s="44">
        <v>198513</v>
      </c>
      <c r="B1090" s="44" t="s">
        <v>2152</v>
      </c>
      <c r="C1090" s="45"/>
      <c r="D1090" s="65">
        <v>191087</v>
      </c>
      <c r="E1090" s="65" t="s">
        <v>2143</v>
      </c>
    </row>
    <row r="1091" spans="1:5" ht="15.5" x14ac:dyDescent="0.3">
      <c r="A1091" s="44">
        <v>198514</v>
      </c>
      <c r="B1091" s="44" t="s">
        <v>2153</v>
      </c>
      <c r="C1091" s="45"/>
      <c r="D1091" s="65">
        <v>191087</v>
      </c>
      <c r="E1091" s="65" t="s">
        <v>2143</v>
      </c>
    </row>
    <row r="1092" spans="1:5" ht="15.5" x14ac:dyDescent="0.3">
      <c r="A1092" s="44">
        <v>198515</v>
      </c>
      <c r="B1092" s="44" t="s">
        <v>2154</v>
      </c>
      <c r="C1092" s="45"/>
      <c r="D1092" s="65">
        <v>191087</v>
      </c>
      <c r="E1092" s="65" t="s">
        <v>2143</v>
      </c>
    </row>
    <row r="1093" spans="1:5" ht="15.5" x14ac:dyDescent="0.3">
      <c r="A1093" s="44">
        <v>198516</v>
      </c>
      <c r="B1093" s="44" t="s">
        <v>2155</v>
      </c>
      <c r="C1093" s="45"/>
      <c r="D1093" s="65">
        <v>191087</v>
      </c>
      <c r="E1093" s="65" t="s">
        <v>2143</v>
      </c>
    </row>
    <row r="1094" spans="1:5" ht="15.5" x14ac:dyDescent="0.3">
      <c r="A1094" s="44">
        <v>198517</v>
      </c>
      <c r="B1094" s="44" t="s">
        <v>2156</v>
      </c>
      <c r="C1094" s="45"/>
      <c r="D1094" s="65">
        <v>191087</v>
      </c>
      <c r="E1094" s="65" t="s">
        <v>2143</v>
      </c>
    </row>
    <row r="1095" spans="1:5" ht="15.5" x14ac:dyDescent="0.3">
      <c r="A1095" s="44">
        <v>198518</v>
      </c>
      <c r="B1095" s="44" t="s">
        <v>2157</v>
      </c>
      <c r="C1095" s="45"/>
      <c r="D1095" s="65">
        <v>191087</v>
      </c>
      <c r="E1095" s="65" t="s">
        <v>2143</v>
      </c>
    </row>
    <row r="1096" spans="1:5" ht="15.5" x14ac:dyDescent="0.3">
      <c r="A1096" s="27">
        <v>1986</v>
      </c>
      <c r="B1096" s="27" t="s">
        <v>2158</v>
      </c>
      <c r="C1096" s="29"/>
      <c r="D1096" s="41">
        <v>1910</v>
      </c>
      <c r="E1096" s="41" t="s">
        <v>116</v>
      </c>
    </row>
    <row r="1097" spans="1:5" ht="15.5" x14ac:dyDescent="0.3">
      <c r="A1097" s="48">
        <v>198601</v>
      </c>
      <c r="B1097" s="44" t="s">
        <v>2159</v>
      </c>
      <c r="C1097" s="45"/>
      <c r="D1097" s="32">
        <v>191090</v>
      </c>
      <c r="E1097" s="32" t="s">
        <v>2160</v>
      </c>
    </row>
    <row r="1098" spans="1:5" ht="31" x14ac:dyDescent="0.3">
      <c r="A1098" s="66">
        <v>198602</v>
      </c>
      <c r="B1098" s="50" t="s">
        <v>2161</v>
      </c>
      <c r="C1098" s="51"/>
      <c r="D1098" s="32">
        <v>191090</v>
      </c>
      <c r="E1098" s="32" t="s">
        <v>2160</v>
      </c>
    </row>
    <row r="1099" spans="1:5" ht="31" x14ac:dyDescent="0.3">
      <c r="A1099" s="48">
        <v>198603</v>
      </c>
      <c r="B1099" s="44" t="s">
        <v>2162</v>
      </c>
      <c r="C1099" s="45"/>
      <c r="D1099" s="32">
        <v>191090</v>
      </c>
      <c r="E1099" s="32" t="s">
        <v>2160</v>
      </c>
    </row>
    <row r="1100" spans="1:5" ht="15.5" x14ac:dyDescent="0.3">
      <c r="A1100" s="48">
        <v>198605</v>
      </c>
      <c r="B1100" s="44" t="s">
        <v>2163</v>
      </c>
      <c r="C1100" s="45"/>
      <c r="D1100" s="32">
        <v>191040</v>
      </c>
      <c r="E1100" s="32" t="s">
        <v>2164</v>
      </c>
    </row>
    <row r="1101" spans="1:5" ht="15.5" x14ac:dyDescent="0.3">
      <c r="A1101" s="67">
        <v>2</v>
      </c>
      <c r="B1101" s="67" t="s">
        <v>2165</v>
      </c>
      <c r="C1101" s="68"/>
      <c r="D1101" s="67">
        <v>2</v>
      </c>
      <c r="E1101" s="67" t="s">
        <v>2165</v>
      </c>
    </row>
    <row r="1102" spans="1:5" ht="15.5" x14ac:dyDescent="0.3">
      <c r="A1102" s="69">
        <v>21</v>
      </c>
      <c r="B1102" s="69" t="s">
        <v>2166</v>
      </c>
      <c r="C1102" s="70"/>
      <c r="D1102" s="69">
        <v>21</v>
      </c>
      <c r="E1102" s="69" t="s">
        <v>2166</v>
      </c>
    </row>
    <row r="1103" spans="1:5" ht="15.5" x14ac:dyDescent="0.3">
      <c r="A1103" s="71">
        <v>2105</v>
      </c>
      <c r="B1103" s="72" t="s">
        <v>2167</v>
      </c>
      <c r="C1103" s="73"/>
      <c r="D1103" s="71">
        <v>2105</v>
      </c>
      <c r="E1103" s="72" t="s">
        <v>2167</v>
      </c>
    </row>
    <row r="1104" spans="1:5" ht="15.5" x14ac:dyDescent="0.3">
      <c r="A1104" s="74">
        <v>210501</v>
      </c>
      <c r="B1104" s="75" t="s">
        <v>2168</v>
      </c>
      <c r="C1104" s="76"/>
      <c r="D1104" s="74">
        <v>210501</v>
      </c>
      <c r="E1104" s="75" t="s">
        <v>2168</v>
      </c>
    </row>
    <row r="1105" spans="1:5" ht="15.5" x14ac:dyDescent="0.3">
      <c r="A1105" s="74">
        <v>210504</v>
      </c>
      <c r="B1105" s="75" t="s">
        <v>2169</v>
      </c>
      <c r="C1105" s="76"/>
      <c r="D1105" s="74">
        <v>210504</v>
      </c>
      <c r="E1105" s="75" t="s">
        <v>2169</v>
      </c>
    </row>
    <row r="1106" spans="1:5" ht="15.5" x14ac:dyDescent="0.3">
      <c r="A1106" s="74">
        <v>210505</v>
      </c>
      <c r="B1106" s="75" t="s">
        <v>2170</v>
      </c>
      <c r="C1106" s="76"/>
      <c r="D1106" s="74">
        <v>210505</v>
      </c>
      <c r="E1106" s="75" t="s">
        <v>2170</v>
      </c>
    </row>
    <row r="1107" spans="1:5" ht="15.5" x14ac:dyDescent="0.3">
      <c r="A1107" s="74">
        <v>210506</v>
      </c>
      <c r="B1107" s="75" t="s">
        <v>2171</v>
      </c>
      <c r="C1107" s="76"/>
      <c r="D1107" s="74">
        <v>210506</v>
      </c>
      <c r="E1107" s="75" t="s">
        <v>2171</v>
      </c>
    </row>
    <row r="1108" spans="1:5" ht="15.5" x14ac:dyDescent="0.3">
      <c r="A1108" s="74">
        <v>210509</v>
      </c>
      <c r="B1108" s="75" t="s">
        <v>2172</v>
      </c>
      <c r="C1108" s="76"/>
      <c r="D1108" s="74">
        <v>210509</v>
      </c>
      <c r="E1108" s="75" t="s">
        <v>2172</v>
      </c>
    </row>
    <row r="1109" spans="1:5" ht="15.5" x14ac:dyDescent="0.3">
      <c r="A1109" s="74">
        <v>210510</v>
      </c>
      <c r="B1109" s="75" t="s">
        <v>2173</v>
      </c>
      <c r="C1109" s="76"/>
      <c r="D1109" s="74">
        <v>210510</v>
      </c>
      <c r="E1109" s="75" t="s">
        <v>2174</v>
      </c>
    </row>
    <row r="1110" spans="1:5" ht="15.5" x14ac:dyDescent="0.3">
      <c r="A1110" s="74">
        <v>210511</v>
      </c>
      <c r="B1110" s="75" t="s">
        <v>2175</v>
      </c>
      <c r="C1110" s="76"/>
      <c r="D1110" s="74">
        <v>210511</v>
      </c>
      <c r="E1110" s="75" t="s">
        <v>2175</v>
      </c>
    </row>
    <row r="1111" spans="1:5" ht="15.5" x14ac:dyDescent="0.3">
      <c r="A1111" s="74">
        <v>210512</v>
      </c>
      <c r="B1111" s="75" t="s">
        <v>2176</v>
      </c>
      <c r="C1111" s="76"/>
      <c r="D1111" s="74">
        <v>210512</v>
      </c>
      <c r="E1111" s="75" t="s">
        <v>2176</v>
      </c>
    </row>
    <row r="1112" spans="1:5" ht="15.5" x14ac:dyDescent="0.3">
      <c r="A1112" s="74">
        <v>210590</v>
      </c>
      <c r="B1112" s="75" t="s">
        <v>2177</v>
      </c>
      <c r="C1112" s="76"/>
      <c r="D1112" s="74">
        <v>210590</v>
      </c>
      <c r="E1112" s="75" t="s">
        <v>2177</v>
      </c>
    </row>
    <row r="1113" spans="1:5" ht="15.5" x14ac:dyDescent="0.3">
      <c r="A1113" s="71">
        <v>2110</v>
      </c>
      <c r="B1113" s="72" t="s">
        <v>2178</v>
      </c>
      <c r="C1113" s="73"/>
      <c r="D1113" s="71">
        <v>2110</v>
      </c>
      <c r="E1113" s="72" t="s">
        <v>2178</v>
      </c>
    </row>
    <row r="1114" spans="1:5" ht="15.5" x14ac:dyDescent="0.3">
      <c r="A1114" s="74">
        <v>211001</v>
      </c>
      <c r="B1114" s="75" t="s">
        <v>2179</v>
      </c>
      <c r="C1114" s="76"/>
      <c r="D1114" s="74">
        <v>211001</v>
      </c>
      <c r="E1114" s="75" t="s">
        <v>2179</v>
      </c>
    </row>
    <row r="1115" spans="1:5" ht="15.5" x14ac:dyDescent="0.3">
      <c r="A1115" s="74">
        <v>211002</v>
      </c>
      <c r="B1115" s="75" t="s">
        <v>1478</v>
      </c>
      <c r="C1115" s="76"/>
      <c r="D1115" s="74">
        <v>211002</v>
      </c>
      <c r="E1115" s="75" t="s">
        <v>1478</v>
      </c>
    </row>
    <row r="1116" spans="1:5" ht="15.5" x14ac:dyDescent="0.3">
      <c r="A1116" s="74">
        <v>211003</v>
      </c>
      <c r="B1116" s="75" t="s">
        <v>1530</v>
      </c>
      <c r="C1116" s="76"/>
      <c r="D1116" s="74">
        <v>211003</v>
      </c>
      <c r="E1116" s="75" t="s">
        <v>1530</v>
      </c>
    </row>
    <row r="1117" spans="1:5" ht="15.5" x14ac:dyDescent="0.3">
      <c r="A1117" s="74">
        <v>211004</v>
      </c>
      <c r="B1117" s="75" t="s">
        <v>2180</v>
      </c>
      <c r="C1117" s="76"/>
      <c r="D1117" s="74">
        <v>211004</v>
      </c>
      <c r="E1117" s="75" t="s">
        <v>2180</v>
      </c>
    </row>
    <row r="1118" spans="1:5" ht="15.5" x14ac:dyDescent="0.3">
      <c r="A1118" s="74">
        <v>211005</v>
      </c>
      <c r="B1118" s="75" t="s">
        <v>2181</v>
      </c>
      <c r="C1118" s="76"/>
      <c r="D1118" s="74">
        <v>211005</v>
      </c>
      <c r="E1118" s="75" t="s">
        <v>2181</v>
      </c>
    </row>
    <row r="1119" spans="1:5" ht="15.5" x14ac:dyDescent="0.3">
      <c r="A1119" s="74">
        <v>211007</v>
      </c>
      <c r="B1119" s="75" t="s">
        <v>2182</v>
      </c>
      <c r="C1119" s="76"/>
      <c r="D1119" s="74">
        <v>211007</v>
      </c>
      <c r="E1119" s="75" t="s">
        <v>2182</v>
      </c>
    </row>
    <row r="1120" spans="1:5" ht="15.5" x14ac:dyDescent="0.3">
      <c r="A1120" s="74">
        <v>211008</v>
      </c>
      <c r="B1120" s="75" t="s">
        <v>2183</v>
      </c>
      <c r="C1120" s="76"/>
      <c r="D1120" s="74">
        <v>211008</v>
      </c>
      <c r="E1120" s="75" t="s">
        <v>2183</v>
      </c>
    </row>
    <row r="1121" spans="1:5" ht="15.5" x14ac:dyDescent="0.3">
      <c r="A1121" s="74">
        <v>211009</v>
      </c>
      <c r="B1121" s="75" t="s">
        <v>2184</v>
      </c>
      <c r="C1121" s="76"/>
      <c r="D1121" s="74">
        <v>211009</v>
      </c>
      <c r="E1121" s="75" t="s">
        <v>2184</v>
      </c>
    </row>
    <row r="1122" spans="1:5" ht="15.5" x14ac:dyDescent="0.3">
      <c r="A1122" s="74">
        <v>211010</v>
      </c>
      <c r="B1122" s="75" t="s">
        <v>2185</v>
      </c>
      <c r="C1122" s="76"/>
      <c r="D1122" s="74">
        <v>211010</v>
      </c>
      <c r="E1122" s="75" t="s">
        <v>2185</v>
      </c>
    </row>
    <row r="1123" spans="1:5" ht="15.5" x14ac:dyDescent="0.3">
      <c r="A1123" s="74">
        <v>211011</v>
      </c>
      <c r="B1123" s="75" t="s">
        <v>2186</v>
      </c>
      <c r="C1123" s="76"/>
      <c r="D1123" s="74">
        <v>211011</v>
      </c>
      <c r="E1123" s="75" t="s">
        <v>2186</v>
      </c>
    </row>
    <row r="1124" spans="1:5" ht="15.5" x14ac:dyDescent="0.3">
      <c r="A1124" s="74">
        <v>211012</v>
      </c>
      <c r="B1124" s="75" t="s">
        <v>2187</v>
      </c>
      <c r="C1124" s="76"/>
      <c r="D1124" s="74">
        <v>211012</v>
      </c>
      <c r="E1124" s="75" t="s">
        <v>2187</v>
      </c>
    </row>
    <row r="1125" spans="1:5" ht="15.5" x14ac:dyDescent="0.3">
      <c r="A1125" s="74">
        <v>211090</v>
      </c>
      <c r="B1125" s="75" t="s">
        <v>2188</v>
      </c>
      <c r="C1125" s="76"/>
      <c r="D1125" s="74">
        <v>211090</v>
      </c>
      <c r="E1125" s="75" t="s">
        <v>2188</v>
      </c>
    </row>
    <row r="1126" spans="1:5" ht="31" x14ac:dyDescent="0.3">
      <c r="A1126" s="246">
        <v>22</v>
      </c>
      <c r="B1126" s="246" t="s">
        <v>2189</v>
      </c>
      <c r="C1126" s="70"/>
      <c r="D1126" s="69">
        <v>22</v>
      </c>
      <c r="E1126" s="69" t="s">
        <v>2190</v>
      </c>
    </row>
    <row r="1127" spans="1:5" ht="15.5" x14ac:dyDescent="0.3">
      <c r="A1127" s="246"/>
      <c r="B1127" s="246"/>
      <c r="C1127" s="70"/>
      <c r="D1127" s="77">
        <v>23</v>
      </c>
      <c r="E1127" s="77" t="s">
        <v>2191</v>
      </c>
    </row>
    <row r="1128" spans="1:5" ht="15.5" x14ac:dyDescent="0.3">
      <c r="A1128" s="242">
        <v>2222</v>
      </c>
      <c r="B1128" s="245" t="s">
        <v>2192</v>
      </c>
      <c r="C1128" s="73"/>
      <c r="D1128" s="33">
        <v>2203</v>
      </c>
      <c r="E1128" s="34" t="s">
        <v>2193</v>
      </c>
    </row>
    <row r="1129" spans="1:5" ht="15.5" x14ac:dyDescent="0.3">
      <c r="A1129" s="242"/>
      <c r="B1129" s="245"/>
      <c r="C1129" s="73"/>
      <c r="D1129" s="33">
        <v>2306</v>
      </c>
      <c r="E1129" s="34" t="s">
        <v>2194</v>
      </c>
    </row>
    <row r="1130" spans="1:5" ht="15.75" customHeight="1" x14ac:dyDescent="0.3">
      <c r="A1130" s="248">
        <v>222201</v>
      </c>
      <c r="B1130" s="249" t="s">
        <v>2195</v>
      </c>
      <c r="C1130" s="76"/>
      <c r="D1130" s="38">
        <v>220336</v>
      </c>
      <c r="E1130" s="39" t="s">
        <v>2195</v>
      </c>
    </row>
    <row r="1131" spans="1:5" ht="15.5" x14ac:dyDescent="0.3">
      <c r="A1131" s="248"/>
      <c r="B1131" s="249"/>
      <c r="C1131" s="73"/>
      <c r="D1131" s="38">
        <v>230617</v>
      </c>
      <c r="E1131" s="39" t="s">
        <v>2196</v>
      </c>
    </row>
    <row r="1132" spans="1:5" ht="15.5" x14ac:dyDescent="0.3">
      <c r="A1132" s="248"/>
      <c r="B1132" s="249"/>
      <c r="C1132" s="76"/>
      <c r="D1132" s="38">
        <v>230690</v>
      </c>
      <c r="E1132" s="39" t="s">
        <v>2197</v>
      </c>
    </row>
    <row r="1133" spans="1:5" ht="15.5" x14ac:dyDescent="0.3">
      <c r="A1133" s="242">
        <v>2223</v>
      </c>
      <c r="B1133" s="245" t="s">
        <v>2198</v>
      </c>
      <c r="C1133" s="73"/>
      <c r="D1133" s="33">
        <v>2208</v>
      </c>
      <c r="E1133" s="34" t="s">
        <v>2199</v>
      </c>
    </row>
    <row r="1134" spans="1:5" ht="15.5" x14ac:dyDescent="0.3">
      <c r="A1134" s="242"/>
      <c r="B1134" s="245"/>
      <c r="C1134" s="73"/>
      <c r="D1134" s="33">
        <v>2307</v>
      </c>
      <c r="E1134" s="34" t="s">
        <v>2200</v>
      </c>
    </row>
    <row r="1135" spans="1:5" ht="15.75" customHeight="1" x14ac:dyDescent="0.3">
      <c r="A1135" s="248">
        <v>222390</v>
      </c>
      <c r="B1135" s="249" t="s">
        <v>2196</v>
      </c>
      <c r="C1135" s="73"/>
      <c r="D1135" s="38">
        <v>220836</v>
      </c>
      <c r="E1135" s="39" t="s">
        <v>2196</v>
      </c>
    </row>
    <row r="1136" spans="1:5" ht="15.5" x14ac:dyDescent="0.3">
      <c r="A1136" s="248"/>
      <c r="B1136" s="249"/>
      <c r="C1136" s="73"/>
      <c r="D1136" s="38">
        <v>230710</v>
      </c>
      <c r="E1136" s="39" t="s">
        <v>2195</v>
      </c>
    </row>
    <row r="1137" spans="1:5" ht="15.5" x14ac:dyDescent="0.3">
      <c r="A1137" s="248"/>
      <c r="B1137" s="249"/>
      <c r="C1137" s="76"/>
      <c r="D1137" s="74">
        <v>230790</v>
      </c>
      <c r="E1137" s="75" t="s">
        <v>2201</v>
      </c>
    </row>
    <row r="1138" spans="1:5" ht="15.5" x14ac:dyDescent="0.3">
      <c r="A1138" s="242">
        <v>2224</v>
      </c>
      <c r="B1138" s="245" t="s">
        <v>2202</v>
      </c>
      <c r="C1138" s="73"/>
      <c r="D1138" s="33">
        <v>2212</v>
      </c>
      <c r="E1138" s="34" t="s">
        <v>2203</v>
      </c>
    </row>
    <row r="1139" spans="1:5" ht="15.5" x14ac:dyDescent="0.3">
      <c r="A1139" s="242"/>
      <c r="B1139" s="245"/>
      <c r="C1139" s="73"/>
      <c r="D1139" s="33">
        <v>2308</v>
      </c>
      <c r="E1139" s="34" t="s">
        <v>2204</v>
      </c>
    </row>
    <row r="1140" spans="1:5" ht="15.75" customHeight="1" x14ac:dyDescent="0.3">
      <c r="A1140" s="248">
        <v>222401</v>
      </c>
      <c r="B1140" s="248" t="s">
        <v>2195</v>
      </c>
      <c r="C1140" s="73"/>
      <c r="D1140" s="38">
        <v>221205</v>
      </c>
      <c r="E1140" s="39" t="s">
        <v>2195</v>
      </c>
    </row>
    <row r="1141" spans="1:5" ht="15.5" x14ac:dyDescent="0.3">
      <c r="A1141" s="248"/>
      <c r="B1141" s="248"/>
      <c r="C1141" s="73"/>
      <c r="D1141" s="38">
        <v>230807</v>
      </c>
      <c r="E1141" s="39" t="s">
        <v>2195</v>
      </c>
    </row>
    <row r="1142" spans="1:5" ht="15.5" x14ac:dyDescent="0.3">
      <c r="A1142" s="248"/>
      <c r="B1142" s="248"/>
      <c r="C1142" s="78"/>
      <c r="D1142" s="38">
        <v>230890</v>
      </c>
      <c r="E1142" s="39" t="s">
        <v>2205</v>
      </c>
    </row>
    <row r="1143" spans="1:5" ht="15.5" x14ac:dyDescent="0.3">
      <c r="A1143" s="242">
        <v>2225</v>
      </c>
      <c r="B1143" s="245" t="s">
        <v>2206</v>
      </c>
      <c r="C1143" s="78"/>
      <c r="D1143" s="33">
        <v>2213</v>
      </c>
      <c r="E1143" s="34" t="s">
        <v>2207</v>
      </c>
    </row>
    <row r="1144" spans="1:5" ht="15.5" x14ac:dyDescent="0.3">
      <c r="A1144" s="242"/>
      <c r="B1144" s="245"/>
      <c r="C1144" s="73"/>
      <c r="D1144" s="33">
        <v>2309</v>
      </c>
      <c r="E1144" s="34" t="s">
        <v>2208</v>
      </c>
    </row>
    <row r="1145" spans="1:5" ht="15.75" customHeight="1" x14ac:dyDescent="0.3">
      <c r="A1145" s="248">
        <v>222590</v>
      </c>
      <c r="B1145" s="249" t="s">
        <v>2196</v>
      </c>
      <c r="C1145" s="76"/>
      <c r="D1145" s="38">
        <v>221307</v>
      </c>
      <c r="E1145" s="39" t="s">
        <v>2196</v>
      </c>
    </row>
    <row r="1146" spans="1:5" ht="15.5" x14ac:dyDescent="0.3">
      <c r="A1146" s="248"/>
      <c r="B1146" s="249"/>
      <c r="C1146" s="76"/>
      <c r="D1146" s="38">
        <v>230907</v>
      </c>
      <c r="E1146" s="39" t="s">
        <v>2195</v>
      </c>
    </row>
    <row r="1147" spans="1:5" ht="15.5" x14ac:dyDescent="0.3">
      <c r="A1147" s="248"/>
      <c r="B1147" s="249"/>
      <c r="C1147" s="76"/>
      <c r="D1147" s="38">
        <v>230990</v>
      </c>
      <c r="E1147" s="39" t="s">
        <v>2209</v>
      </c>
    </row>
    <row r="1148" spans="1:5" ht="31" x14ac:dyDescent="0.3">
      <c r="A1148" s="246">
        <v>23</v>
      </c>
      <c r="B1148" s="246" t="s">
        <v>2210</v>
      </c>
      <c r="C1148" s="70"/>
      <c r="D1148" s="69">
        <v>22</v>
      </c>
      <c r="E1148" s="69" t="s">
        <v>2190</v>
      </c>
    </row>
    <row r="1149" spans="1:5" ht="15.5" x14ac:dyDescent="0.3">
      <c r="A1149" s="246"/>
      <c r="B1149" s="246"/>
      <c r="C1149" s="70"/>
      <c r="D1149" s="77">
        <v>23</v>
      </c>
      <c r="E1149" s="77" t="s">
        <v>2191</v>
      </c>
    </row>
    <row r="1150" spans="1:5" ht="15.5" x14ac:dyDescent="0.3">
      <c r="A1150" s="242">
        <v>2313</v>
      </c>
      <c r="B1150" s="245" t="s">
        <v>2192</v>
      </c>
      <c r="C1150" s="73"/>
      <c r="D1150" s="33">
        <v>2203</v>
      </c>
      <c r="E1150" s="34" t="s">
        <v>2193</v>
      </c>
    </row>
    <row r="1151" spans="1:5" ht="15.5" x14ac:dyDescent="0.3">
      <c r="A1151" s="242"/>
      <c r="B1151" s="245"/>
      <c r="C1151" s="73"/>
      <c r="D1151" s="33">
        <v>2306</v>
      </c>
      <c r="E1151" s="34" t="s">
        <v>2194</v>
      </c>
    </row>
    <row r="1152" spans="1:5" ht="15.75" customHeight="1" x14ac:dyDescent="0.3">
      <c r="A1152" s="250">
        <v>231301</v>
      </c>
      <c r="B1152" s="249" t="s">
        <v>2211</v>
      </c>
      <c r="C1152" s="73"/>
      <c r="D1152" s="38">
        <v>220331</v>
      </c>
      <c r="E1152" s="39" t="s">
        <v>2211</v>
      </c>
    </row>
    <row r="1153" spans="1:5" ht="15.5" x14ac:dyDescent="0.3">
      <c r="A1153" s="250"/>
      <c r="B1153" s="249"/>
      <c r="C1153" s="76"/>
      <c r="D1153" s="38">
        <v>230607</v>
      </c>
      <c r="E1153" s="39" t="s">
        <v>2212</v>
      </c>
    </row>
    <row r="1154" spans="1:5" ht="15.5" x14ac:dyDescent="0.3">
      <c r="A1154" s="250">
        <v>231302</v>
      </c>
      <c r="B1154" s="249" t="s">
        <v>2213</v>
      </c>
      <c r="C1154" s="76"/>
      <c r="D1154" s="38">
        <v>220332</v>
      </c>
      <c r="E1154" s="39" t="s">
        <v>2213</v>
      </c>
    </row>
    <row r="1155" spans="1:5" ht="15.5" x14ac:dyDescent="0.3">
      <c r="A1155" s="250"/>
      <c r="B1155" s="249"/>
      <c r="C1155" s="76"/>
      <c r="D1155" s="38">
        <v>230608</v>
      </c>
      <c r="E1155" s="39" t="s">
        <v>2214</v>
      </c>
    </row>
    <row r="1156" spans="1:5" ht="15.5" x14ac:dyDescent="0.3">
      <c r="A1156" s="250">
        <v>231304</v>
      </c>
      <c r="B1156" s="249" t="s">
        <v>2215</v>
      </c>
      <c r="C1156" s="76"/>
      <c r="D1156" s="38">
        <v>220334</v>
      </c>
      <c r="E1156" s="39" t="s">
        <v>2215</v>
      </c>
    </row>
    <row r="1157" spans="1:5" ht="15.5" x14ac:dyDescent="0.3">
      <c r="A1157" s="250"/>
      <c r="B1157" s="249"/>
      <c r="C1157" s="76"/>
      <c r="D1157" s="38">
        <v>230605</v>
      </c>
      <c r="E1157" s="39" t="s">
        <v>2215</v>
      </c>
    </row>
    <row r="1158" spans="1:5" ht="15.5" x14ac:dyDescent="0.3">
      <c r="A1158" s="74">
        <v>231307</v>
      </c>
      <c r="B1158" s="75" t="s">
        <v>2216</v>
      </c>
      <c r="C1158" s="76"/>
      <c r="D1158" s="38">
        <v>230602</v>
      </c>
      <c r="E1158" s="39" t="s">
        <v>2216</v>
      </c>
    </row>
    <row r="1159" spans="1:5" ht="15.5" x14ac:dyDescent="0.3">
      <c r="A1159" s="31">
        <v>231309</v>
      </c>
      <c r="B1159" s="79" t="s">
        <v>2217</v>
      </c>
      <c r="C1159" s="76"/>
      <c r="D1159" s="38">
        <v>230604</v>
      </c>
      <c r="E1159" s="39" t="s">
        <v>2217</v>
      </c>
    </row>
    <row r="1160" spans="1:5" ht="15.5" x14ac:dyDescent="0.3">
      <c r="A1160" s="74">
        <v>231310</v>
      </c>
      <c r="B1160" s="75" t="s">
        <v>2218</v>
      </c>
      <c r="C1160" s="76"/>
      <c r="D1160" s="38">
        <v>230610</v>
      </c>
      <c r="E1160" s="39" t="s">
        <v>2218</v>
      </c>
    </row>
    <row r="1161" spans="1:5" ht="15.5" x14ac:dyDescent="0.3">
      <c r="A1161" s="74">
        <v>231311</v>
      </c>
      <c r="B1161" s="75" t="s">
        <v>2219</v>
      </c>
      <c r="C1161" s="76"/>
      <c r="D1161" s="38">
        <v>230611</v>
      </c>
      <c r="E1161" s="39" t="s">
        <v>2219</v>
      </c>
    </row>
    <row r="1162" spans="1:5" ht="15.5" x14ac:dyDescent="0.3">
      <c r="A1162" s="74">
        <v>231313</v>
      </c>
      <c r="B1162" s="75" t="s">
        <v>2220</v>
      </c>
      <c r="C1162" s="76"/>
      <c r="D1162" s="38">
        <v>230613</v>
      </c>
      <c r="E1162" s="39" t="s">
        <v>2220</v>
      </c>
    </row>
    <row r="1163" spans="1:5" ht="15.5" x14ac:dyDescent="0.3">
      <c r="A1163" s="74">
        <v>231314</v>
      </c>
      <c r="B1163" s="75" t="s">
        <v>2221</v>
      </c>
      <c r="C1163" s="76"/>
      <c r="D1163" s="38">
        <v>230614</v>
      </c>
      <c r="E1163" s="39" t="s">
        <v>2221</v>
      </c>
    </row>
    <row r="1164" spans="1:5" ht="15.5" x14ac:dyDescent="0.3">
      <c r="A1164" s="74">
        <v>231315</v>
      </c>
      <c r="B1164" s="75" t="s">
        <v>1810</v>
      </c>
      <c r="C1164" s="76"/>
      <c r="D1164" s="38">
        <v>230615</v>
      </c>
      <c r="E1164" s="39" t="s">
        <v>2222</v>
      </c>
    </row>
    <row r="1165" spans="1:5" ht="15.5" x14ac:dyDescent="0.3">
      <c r="A1165" s="74">
        <v>231316</v>
      </c>
      <c r="B1165" s="74" t="s">
        <v>2223</v>
      </c>
      <c r="C1165" s="78"/>
      <c r="D1165" s="38">
        <v>249001</v>
      </c>
      <c r="E1165" s="39" t="s">
        <v>2224</v>
      </c>
    </row>
    <row r="1166" spans="1:5" ht="15.5" x14ac:dyDescent="0.3">
      <c r="A1166" s="74">
        <v>231317</v>
      </c>
      <c r="B1166" s="74" t="s">
        <v>2225</v>
      </c>
      <c r="C1166" s="78"/>
      <c r="D1166" s="38">
        <v>249005</v>
      </c>
      <c r="E1166" s="38" t="s">
        <v>2226</v>
      </c>
    </row>
    <row r="1167" spans="1:5" ht="15.5" x14ac:dyDescent="0.3">
      <c r="A1167" s="74">
        <v>231390</v>
      </c>
      <c r="B1167" s="74" t="s">
        <v>2227</v>
      </c>
      <c r="C1167" s="78"/>
      <c r="D1167" s="38">
        <v>230690</v>
      </c>
      <c r="E1167" s="39" t="s">
        <v>2197</v>
      </c>
    </row>
    <row r="1168" spans="1:5" ht="15.5" x14ac:dyDescent="0.3">
      <c r="A1168" s="242">
        <v>2314</v>
      </c>
      <c r="B1168" s="245" t="s">
        <v>2198</v>
      </c>
      <c r="C1168" s="78"/>
      <c r="D1168" s="33">
        <v>2208</v>
      </c>
      <c r="E1168" s="34" t="s">
        <v>2199</v>
      </c>
    </row>
    <row r="1169" spans="1:5" ht="15.5" x14ac:dyDescent="0.3">
      <c r="A1169" s="242"/>
      <c r="B1169" s="245"/>
      <c r="C1169" s="73"/>
      <c r="D1169" s="33">
        <v>2307</v>
      </c>
      <c r="E1169" s="34" t="s">
        <v>2200</v>
      </c>
    </row>
    <row r="1170" spans="1:5" ht="15.5" x14ac:dyDescent="0.3">
      <c r="A1170" s="248">
        <v>231401</v>
      </c>
      <c r="B1170" s="249" t="s">
        <v>2211</v>
      </c>
      <c r="C1170" s="73"/>
      <c r="D1170" s="38">
        <v>220830</v>
      </c>
      <c r="E1170" s="39" t="s">
        <v>2211</v>
      </c>
    </row>
    <row r="1171" spans="1:5" ht="15.5" x14ac:dyDescent="0.3">
      <c r="A1171" s="248"/>
      <c r="B1171" s="249"/>
      <c r="C1171" s="76"/>
      <c r="D1171" s="38">
        <v>230701</v>
      </c>
      <c r="E1171" s="39" t="s">
        <v>2212</v>
      </c>
    </row>
    <row r="1172" spans="1:5" ht="15.5" x14ac:dyDescent="0.3">
      <c r="A1172" s="248">
        <v>231402</v>
      </c>
      <c r="B1172" s="249" t="s">
        <v>2213</v>
      </c>
      <c r="C1172" s="76"/>
      <c r="D1172" s="38">
        <v>220831</v>
      </c>
      <c r="E1172" s="39" t="s">
        <v>2213</v>
      </c>
    </row>
    <row r="1173" spans="1:5" ht="15.5" x14ac:dyDescent="0.3">
      <c r="A1173" s="248"/>
      <c r="B1173" s="249"/>
      <c r="C1173" s="76"/>
      <c r="D1173" s="38">
        <v>230702</v>
      </c>
      <c r="E1173" s="39" t="s">
        <v>2214</v>
      </c>
    </row>
    <row r="1174" spans="1:5" ht="15.5" x14ac:dyDescent="0.3">
      <c r="A1174" s="74">
        <v>231405</v>
      </c>
      <c r="B1174" s="75" t="s">
        <v>2218</v>
      </c>
      <c r="C1174" s="76"/>
      <c r="D1174" s="38">
        <v>230704</v>
      </c>
      <c r="E1174" s="39" t="s">
        <v>2218</v>
      </c>
    </row>
    <row r="1175" spans="1:5" ht="15.5" x14ac:dyDescent="0.3">
      <c r="A1175" s="74">
        <v>231406</v>
      </c>
      <c r="B1175" s="75" t="s">
        <v>2219</v>
      </c>
      <c r="C1175" s="76"/>
      <c r="D1175" s="38">
        <v>230705</v>
      </c>
      <c r="E1175" s="39" t="s">
        <v>2219</v>
      </c>
    </row>
    <row r="1176" spans="1:5" ht="15.5" x14ac:dyDescent="0.3">
      <c r="A1176" s="74">
        <v>231408</v>
      </c>
      <c r="B1176" s="74" t="s">
        <v>2220</v>
      </c>
      <c r="C1176" s="78"/>
      <c r="D1176" s="38">
        <v>230707</v>
      </c>
      <c r="E1176" s="39" t="s">
        <v>2220</v>
      </c>
    </row>
    <row r="1177" spans="1:5" ht="15.5" x14ac:dyDescent="0.3">
      <c r="A1177" s="74">
        <v>231409</v>
      </c>
      <c r="B1177" s="74" t="s">
        <v>2221</v>
      </c>
      <c r="C1177" s="78"/>
      <c r="D1177" s="38">
        <v>230708</v>
      </c>
      <c r="E1177" s="39" t="s">
        <v>2221</v>
      </c>
    </row>
    <row r="1178" spans="1:5" ht="15.5" x14ac:dyDescent="0.3">
      <c r="A1178" s="74">
        <v>231410</v>
      </c>
      <c r="B1178" s="75" t="s">
        <v>1810</v>
      </c>
      <c r="C1178" s="76"/>
      <c r="D1178" s="38">
        <v>230709</v>
      </c>
      <c r="E1178" s="39" t="s">
        <v>2222</v>
      </c>
    </row>
    <row r="1179" spans="1:5" ht="15.5" x14ac:dyDescent="0.3">
      <c r="A1179" s="74">
        <v>231411</v>
      </c>
      <c r="B1179" s="74" t="s">
        <v>2223</v>
      </c>
      <c r="C1179" s="78"/>
      <c r="D1179" s="38">
        <v>249001</v>
      </c>
      <c r="E1179" s="39" t="s">
        <v>2224</v>
      </c>
    </row>
    <row r="1180" spans="1:5" ht="15.5" x14ac:dyDescent="0.3">
      <c r="A1180" s="74">
        <v>231412</v>
      </c>
      <c r="B1180" s="74" t="s">
        <v>2225</v>
      </c>
      <c r="C1180" s="78"/>
      <c r="D1180" s="38">
        <v>249005</v>
      </c>
      <c r="E1180" s="38" t="s">
        <v>2226</v>
      </c>
    </row>
    <row r="1181" spans="1:5" ht="15.5" x14ac:dyDescent="0.3">
      <c r="A1181" s="74">
        <v>231490</v>
      </c>
      <c r="B1181" s="74" t="s">
        <v>2227</v>
      </c>
      <c r="C1181" s="78"/>
      <c r="D1181" s="38">
        <v>230790</v>
      </c>
      <c r="E1181" s="39" t="s">
        <v>2201</v>
      </c>
    </row>
    <row r="1182" spans="1:5" ht="15.5" x14ac:dyDescent="0.3">
      <c r="A1182" s="242">
        <v>2316</v>
      </c>
      <c r="B1182" s="242" t="s">
        <v>2202</v>
      </c>
      <c r="C1182" s="78"/>
      <c r="D1182" s="33">
        <v>2212</v>
      </c>
      <c r="E1182" s="34" t="s">
        <v>2203</v>
      </c>
    </row>
    <row r="1183" spans="1:5" ht="15.5" x14ac:dyDescent="0.3">
      <c r="A1183" s="242"/>
      <c r="B1183" s="242"/>
      <c r="C1183" s="80"/>
      <c r="D1183" s="33">
        <v>2308</v>
      </c>
      <c r="E1183" s="34" t="s">
        <v>2204</v>
      </c>
    </row>
    <row r="1184" spans="1:5" ht="15.5" x14ac:dyDescent="0.3">
      <c r="A1184" s="248">
        <v>231601</v>
      </c>
      <c r="B1184" s="248" t="s">
        <v>2211</v>
      </c>
      <c r="C1184" s="80"/>
      <c r="D1184" s="38">
        <v>221201</v>
      </c>
      <c r="E1184" s="39" t="s">
        <v>2211</v>
      </c>
    </row>
    <row r="1185" spans="1:5" ht="15.5" x14ac:dyDescent="0.3">
      <c r="A1185" s="248"/>
      <c r="B1185" s="248"/>
      <c r="C1185" s="78"/>
      <c r="D1185" s="38">
        <v>230802</v>
      </c>
      <c r="E1185" s="39" t="s">
        <v>2212</v>
      </c>
    </row>
    <row r="1186" spans="1:5" ht="15.5" x14ac:dyDescent="0.3">
      <c r="A1186" s="248">
        <v>231603</v>
      </c>
      <c r="B1186" s="248" t="s">
        <v>2213</v>
      </c>
      <c r="C1186" s="78"/>
      <c r="D1186" s="38">
        <v>221203</v>
      </c>
      <c r="E1186" s="39" t="s">
        <v>2213</v>
      </c>
    </row>
    <row r="1187" spans="1:5" ht="15.5" x14ac:dyDescent="0.3">
      <c r="A1187" s="248"/>
      <c r="B1187" s="248"/>
      <c r="C1187" s="78"/>
      <c r="D1187" s="38">
        <v>230803</v>
      </c>
      <c r="E1187" s="39" t="s">
        <v>2214</v>
      </c>
    </row>
    <row r="1188" spans="1:5" ht="15.5" x14ac:dyDescent="0.3">
      <c r="A1188" s="74">
        <v>231605</v>
      </c>
      <c r="B1188" s="74" t="s">
        <v>2218</v>
      </c>
      <c r="C1188" s="78"/>
      <c r="D1188" s="38">
        <v>230806</v>
      </c>
      <c r="E1188" s="39" t="s">
        <v>2218</v>
      </c>
    </row>
    <row r="1189" spans="1:5" ht="15.5" x14ac:dyDescent="0.3">
      <c r="A1189" s="74">
        <v>231607</v>
      </c>
      <c r="B1189" s="75" t="s">
        <v>1810</v>
      </c>
      <c r="C1189" s="76"/>
      <c r="D1189" s="38">
        <v>230808</v>
      </c>
      <c r="E1189" s="39" t="s">
        <v>2222</v>
      </c>
    </row>
    <row r="1190" spans="1:5" ht="15.5" x14ac:dyDescent="0.3">
      <c r="A1190" s="74">
        <v>231690</v>
      </c>
      <c r="B1190" s="74" t="s">
        <v>2228</v>
      </c>
      <c r="C1190" s="78"/>
      <c r="D1190" s="38">
        <v>230890</v>
      </c>
      <c r="E1190" s="39" t="s">
        <v>2205</v>
      </c>
    </row>
    <row r="1191" spans="1:5" ht="15.5" x14ac:dyDescent="0.3">
      <c r="A1191" s="242">
        <v>2317</v>
      </c>
      <c r="B1191" s="245" t="s">
        <v>2206</v>
      </c>
      <c r="C1191" s="78"/>
      <c r="D1191" s="33">
        <v>2213</v>
      </c>
      <c r="E1191" s="34" t="s">
        <v>2207</v>
      </c>
    </row>
    <row r="1192" spans="1:5" ht="15.5" x14ac:dyDescent="0.3">
      <c r="A1192" s="242"/>
      <c r="B1192" s="245"/>
      <c r="C1192" s="73"/>
      <c r="D1192" s="33">
        <v>2309</v>
      </c>
      <c r="E1192" s="34" t="s">
        <v>2208</v>
      </c>
    </row>
    <row r="1193" spans="1:5" ht="15.5" x14ac:dyDescent="0.3">
      <c r="A1193" s="248">
        <v>231701</v>
      </c>
      <c r="B1193" s="249" t="s">
        <v>2211</v>
      </c>
      <c r="C1193" s="73"/>
      <c r="D1193" s="38">
        <v>221301</v>
      </c>
      <c r="E1193" s="39" t="s">
        <v>2211</v>
      </c>
    </row>
    <row r="1194" spans="1:5" ht="15.5" x14ac:dyDescent="0.3">
      <c r="A1194" s="248"/>
      <c r="B1194" s="249"/>
      <c r="C1194" s="76"/>
      <c r="D1194" s="38">
        <v>230901</v>
      </c>
      <c r="E1194" s="39" t="s">
        <v>2212</v>
      </c>
    </row>
    <row r="1195" spans="1:5" ht="15.5" x14ac:dyDescent="0.3">
      <c r="A1195" s="248">
        <v>231703</v>
      </c>
      <c r="B1195" s="249" t="s">
        <v>2213</v>
      </c>
      <c r="C1195" s="76"/>
      <c r="D1195" s="38">
        <v>221303</v>
      </c>
      <c r="E1195" s="39" t="s">
        <v>2213</v>
      </c>
    </row>
    <row r="1196" spans="1:5" ht="15.5" x14ac:dyDescent="0.3">
      <c r="A1196" s="248"/>
      <c r="B1196" s="249"/>
      <c r="C1196" s="76"/>
      <c r="D1196" s="38">
        <v>230902</v>
      </c>
      <c r="E1196" s="39" t="s">
        <v>2214</v>
      </c>
    </row>
    <row r="1197" spans="1:5" ht="15.5" x14ac:dyDescent="0.3">
      <c r="A1197" s="74">
        <v>231705</v>
      </c>
      <c r="B1197" s="75" t="s">
        <v>2218</v>
      </c>
      <c r="C1197" s="76"/>
      <c r="D1197" s="38">
        <v>230905</v>
      </c>
      <c r="E1197" s="39" t="s">
        <v>2218</v>
      </c>
    </row>
    <row r="1198" spans="1:5" ht="15.5" x14ac:dyDescent="0.3">
      <c r="A1198" s="74">
        <v>231706</v>
      </c>
      <c r="B1198" s="75" t="s">
        <v>1810</v>
      </c>
      <c r="C1198" s="76"/>
      <c r="D1198" s="38">
        <v>230906</v>
      </c>
      <c r="E1198" s="39" t="s">
        <v>2222</v>
      </c>
    </row>
    <row r="1199" spans="1:5" ht="15.5" x14ac:dyDescent="0.3">
      <c r="A1199" s="74">
        <v>231790</v>
      </c>
      <c r="B1199" s="74" t="s">
        <v>2228</v>
      </c>
      <c r="C1199" s="78"/>
      <c r="D1199" s="38">
        <v>230990</v>
      </c>
      <c r="E1199" s="39" t="s">
        <v>2209</v>
      </c>
    </row>
    <row r="1200" spans="1:5" ht="15.5" x14ac:dyDescent="0.3">
      <c r="A1200" s="69">
        <v>24</v>
      </c>
      <c r="B1200" s="69" t="s">
        <v>2229</v>
      </c>
      <c r="C1200" s="70"/>
      <c r="D1200" s="69">
        <v>24</v>
      </c>
      <c r="E1200" s="69" t="s">
        <v>2229</v>
      </c>
    </row>
    <row r="1201" spans="1:5" ht="15.5" x14ac:dyDescent="0.3">
      <c r="A1201" s="71">
        <v>2401</v>
      </c>
      <c r="B1201" s="72" t="s">
        <v>2230</v>
      </c>
      <c r="C1201" s="73"/>
      <c r="D1201" s="71">
        <v>2401</v>
      </c>
      <c r="E1201" s="72" t="s">
        <v>2230</v>
      </c>
    </row>
    <row r="1202" spans="1:5" ht="15.5" x14ac:dyDescent="0.3">
      <c r="A1202" s="74">
        <v>240101</v>
      </c>
      <c r="B1202" s="75" t="s">
        <v>2231</v>
      </c>
      <c r="C1202" s="76"/>
      <c r="D1202" s="74">
        <v>240101</v>
      </c>
      <c r="E1202" s="75" t="s">
        <v>2231</v>
      </c>
    </row>
    <row r="1203" spans="1:5" ht="15.5" x14ac:dyDescent="0.3">
      <c r="A1203" s="74">
        <v>240102</v>
      </c>
      <c r="B1203" s="75" t="s">
        <v>2232</v>
      </c>
      <c r="C1203" s="76"/>
      <c r="D1203" s="74">
        <v>240102</v>
      </c>
      <c r="E1203" s="75" t="s">
        <v>2232</v>
      </c>
    </row>
    <row r="1204" spans="1:5" ht="15.5" x14ac:dyDescent="0.3">
      <c r="A1204" s="72">
        <v>2402</v>
      </c>
      <c r="B1204" s="72" t="s">
        <v>2233</v>
      </c>
      <c r="C1204" s="73"/>
      <c r="D1204" s="81">
        <v>2403</v>
      </c>
      <c r="E1204" s="82" t="s">
        <v>2234</v>
      </c>
    </row>
    <row r="1205" spans="1:5" ht="15.5" x14ac:dyDescent="0.3">
      <c r="A1205" s="74">
        <v>240201</v>
      </c>
      <c r="B1205" s="24" t="s">
        <v>1681</v>
      </c>
      <c r="C1205" s="25"/>
      <c r="D1205" s="38">
        <v>240315</v>
      </c>
      <c r="E1205" s="39" t="s">
        <v>1682</v>
      </c>
    </row>
    <row r="1206" spans="1:5" ht="31" x14ac:dyDescent="0.3">
      <c r="A1206" s="74">
        <v>240202</v>
      </c>
      <c r="B1206" s="24" t="s">
        <v>1683</v>
      </c>
      <c r="C1206" s="25"/>
      <c r="D1206" s="38">
        <v>240315</v>
      </c>
      <c r="E1206" s="39" t="s">
        <v>1682</v>
      </c>
    </row>
    <row r="1207" spans="1:5" ht="15.5" x14ac:dyDescent="0.3">
      <c r="A1207" s="74">
        <v>240203</v>
      </c>
      <c r="B1207" s="24" t="s">
        <v>1684</v>
      </c>
      <c r="C1207" s="25"/>
      <c r="D1207" s="38">
        <v>240315</v>
      </c>
      <c r="E1207" s="39" t="s">
        <v>1682</v>
      </c>
    </row>
    <row r="1208" spans="1:5" ht="15.5" x14ac:dyDescent="0.3">
      <c r="A1208" s="74">
        <v>240204</v>
      </c>
      <c r="B1208" s="24" t="s">
        <v>1685</v>
      </c>
      <c r="C1208" s="25"/>
      <c r="D1208" s="38">
        <v>240315</v>
      </c>
      <c r="E1208" s="39" t="s">
        <v>1682</v>
      </c>
    </row>
    <row r="1209" spans="1:5" ht="15.5" x14ac:dyDescent="0.3">
      <c r="A1209" s="74">
        <v>240290</v>
      </c>
      <c r="B1209" s="74" t="s">
        <v>1449</v>
      </c>
      <c r="C1209" s="78"/>
      <c r="D1209" s="38">
        <v>240315</v>
      </c>
      <c r="E1209" s="39" t="s">
        <v>1682</v>
      </c>
    </row>
    <row r="1210" spans="1:5" ht="15.5" x14ac:dyDescent="0.3">
      <c r="A1210" s="71">
        <v>2406</v>
      </c>
      <c r="B1210" s="72" t="s">
        <v>2235</v>
      </c>
      <c r="C1210" s="73"/>
      <c r="D1210" s="71">
        <v>2406</v>
      </c>
      <c r="E1210" s="72" t="s">
        <v>2235</v>
      </c>
    </row>
    <row r="1211" spans="1:5" ht="15.5" x14ac:dyDescent="0.3">
      <c r="A1211" s="74">
        <v>240601</v>
      </c>
      <c r="B1211" s="75" t="s">
        <v>2231</v>
      </c>
      <c r="C1211" s="76"/>
      <c r="D1211" s="74">
        <v>240601</v>
      </c>
      <c r="E1211" s="75" t="s">
        <v>2231</v>
      </c>
    </row>
    <row r="1212" spans="1:5" ht="15.5" x14ac:dyDescent="0.3">
      <c r="A1212" s="74">
        <v>240607</v>
      </c>
      <c r="B1212" s="75" t="s">
        <v>2232</v>
      </c>
      <c r="C1212" s="76"/>
      <c r="D1212" s="74">
        <v>240607</v>
      </c>
      <c r="E1212" s="75" t="s">
        <v>2232</v>
      </c>
    </row>
    <row r="1213" spans="1:5" ht="15.5" x14ac:dyDescent="0.3">
      <c r="A1213" s="71">
        <v>2407</v>
      </c>
      <c r="B1213" s="71" t="s">
        <v>2236</v>
      </c>
      <c r="C1213" s="80"/>
      <c r="D1213" s="83">
        <v>2905</v>
      </c>
      <c r="E1213" s="84" t="s">
        <v>2237</v>
      </c>
    </row>
    <row r="1214" spans="1:5" ht="15.5" x14ac:dyDescent="0.3">
      <c r="A1214" s="1">
        <v>240703</v>
      </c>
      <c r="B1214" s="1" t="s">
        <v>2238</v>
      </c>
      <c r="C1214" s="85"/>
      <c r="D1214" s="1">
        <v>290502</v>
      </c>
      <c r="E1214" s="86" t="s">
        <v>2238</v>
      </c>
    </row>
    <row r="1215" spans="1:5" ht="15.5" x14ac:dyDescent="0.3">
      <c r="A1215" s="1">
        <v>240704</v>
      </c>
      <c r="B1215" s="1" t="s">
        <v>2239</v>
      </c>
      <c r="C1215" s="85"/>
      <c r="D1215" s="1">
        <v>290503</v>
      </c>
      <c r="E1215" s="86" t="s">
        <v>2239</v>
      </c>
    </row>
    <row r="1216" spans="1:5" ht="15.5" x14ac:dyDescent="0.3">
      <c r="A1216" s="1">
        <v>240706</v>
      </c>
      <c r="B1216" s="1" t="s">
        <v>2240</v>
      </c>
      <c r="C1216" s="85"/>
      <c r="D1216" s="1">
        <v>290505</v>
      </c>
      <c r="E1216" s="86" t="s">
        <v>2240</v>
      </c>
    </row>
    <row r="1217" spans="1:5" ht="15.5" x14ac:dyDescent="0.3">
      <c r="A1217" s="1">
        <v>240710</v>
      </c>
      <c r="B1217" s="1" t="s">
        <v>2241</v>
      </c>
      <c r="C1217" s="85"/>
      <c r="D1217" s="1">
        <v>290509</v>
      </c>
      <c r="E1217" s="86" t="s">
        <v>2241</v>
      </c>
    </row>
    <row r="1218" spans="1:5" ht="15.5" x14ac:dyDescent="0.3">
      <c r="A1218" s="1">
        <v>240711</v>
      </c>
      <c r="B1218" s="1" t="s">
        <v>2242</v>
      </c>
      <c r="C1218" s="85"/>
      <c r="D1218" s="1">
        <v>290510</v>
      </c>
      <c r="E1218" s="86" t="s">
        <v>2242</v>
      </c>
    </row>
    <row r="1219" spans="1:5" ht="15.5" x14ac:dyDescent="0.3">
      <c r="A1219" s="1">
        <v>240712</v>
      </c>
      <c r="B1219" s="1" t="s">
        <v>2243</v>
      </c>
      <c r="C1219" s="85"/>
      <c r="D1219" s="1">
        <v>290511</v>
      </c>
      <c r="E1219" s="86" t="s">
        <v>2243</v>
      </c>
    </row>
    <row r="1220" spans="1:5" ht="15.5" x14ac:dyDescent="0.3">
      <c r="A1220" s="1">
        <v>240713</v>
      </c>
      <c r="B1220" s="1" t="s">
        <v>2244</v>
      </c>
      <c r="C1220" s="85"/>
      <c r="D1220" s="1">
        <v>290512</v>
      </c>
      <c r="E1220" s="86" t="s">
        <v>2244</v>
      </c>
    </row>
    <row r="1221" spans="1:5" ht="15.5" x14ac:dyDescent="0.3">
      <c r="A1221" s="1">
        <v>240714</v>
      </c>
      <c r="B1221" s="1" t="s">
        <v>2245</v>
      </c>
      <c r="C1221" s="85"/>
      <c r="D1221" s="1">
        <v>290513</v>
      </c>
      <c r="E1221" s="86" t="s">
        <v>2245</v>
      </c>
    </row>
    <row r="1222" spans="1:5" ht="15.5" x14ac:dyDescent="0.3">
      <c r="A1222" s="1">
        <v>240715</v>
      </c>
      <c r="B1222" s="1" t="s">
        <v>2246</v>
      </c>
      <c r="C1222" s="85"/>
      <c r="D1222" s="1">
        <v>290514</v>
      </c>
      <c r="E1222" s="86" t="s">
        <v>2246</v>
      </c>
    </row>
    <row r="1223" spans="1:5" ht="15.5" x14ac:dyDescent="0.3">
      <c r="A1223" s="1">
        <v>240716</v>
      </c>
      <c r="B1223" s="1" t="s">
        <v>2247</v>
      </c>
      <c r="C1223" s="85"/>
      <c r="D1223" s="1">
        <v>290515</v>
      </c>
      <c r="E1223" s="86" t="s">
        <v>2247</v>
      </c>
    </row>
    <row r="1224" spans="1:5" ht="15.5" x14ac:dyDescent="0.3">
      <c r="A1224" s="1">
        <v>240717</v>
      </c>
      <c r="B1224" s="1" t="s">
        <v>2248</v>
      </c>
      <c r="C1224" s="85"/>
      <c r="D1224" s="1">
        <v>290516</v>
      </c>
      <c r="E1224" s="86" t="s">
        <v>2248</v>
      </c>
    </row>
    <row r="1225" spans="1:5" ht="15.5" x14ac:dyDescent="0.3">
      <c r="A1225" s="1">
        <v>240718</v>
      </c>
      <c r="B1225" s="1" t="s">
        <v>2249</v>
      </c>
      <c r="C1225" s="85"/>
      <c r="D1225" s="1">
        <v>290517</v>
      </c>
      <c r="E1225" s="86" t="s">
        <v>2249</v>
      </c>
    </row>
    <row r="1226" spans="1:5" ht="15.5" x14ac:dyDescent="0.3">
      <c r="A1226" s="1">
        <v>240719</v>
      </c>
      <c r="B1226" s="1" t="s">
        <v>2250</v>
      </c>
      <c r="C1226" s="85"/>
      <c r="D1226" s="1">
        <v>290518</v>
      </c>
      <c r="E1226" s="86" t="s">
        <v>2250</v>
      </c>
    </row>
    <row r="1227" spans="1:5" ht="15.5" x14ac:dyDescent="0.3">
      <c r="A1227" s="1">
        <v>240720</v>
      </c>
      <c r="B1227" s="1" t="s">
        <v>2251</v>
      </c>
      <c r="C1227" s="85"/>
      <c r="D1227" s="86">
        <v>290580</v>
      </c>
      <c r="E1227" s="86" t="s">
        <v>2251</v>
      </c>
    </row>
    <row r="1228" spans="1:5" ht="15.5" x14ac:dyDescent="0.3">
      <c r="A1228" s="1">
        <v>240721</v>
      </c>
      <c r="B1228" s="1" t="s">
        <v>2252</v>
      </c>
      <c r="C1228" s="85"/>
      <c r="D1228" s="86">
        <v>290590</v>
      </c>
      <c r="E1228" s="86" t="s">
        <v>2253</v>
      </c>
    </row>
    <row r="1229" spans="1:5" ht="18.75" customHeight="1" x14ac:dyDescent="0.3">
      <c r="A1229" s="1">
        <v>240723</v>
      </c>
      <c r="B1229" s="1" t="s">
        <v>2254</v>
      </c>
      <c r="C1229" s="85"/>
      <c r="D1229" s="86">
        <v>290590</v>
      </c>
      <c r="E1229" s="86" t="s">
        <v>2253</v>
      </c>
    </row>
    <row r="1230" spans="1:5" ht="15.5" x14ac:dyDescent="0.3">
      <c r="A1230" s="1">
        <v>240790</v>
      </c>
      <c r="B1230" s="1" t="s">
        <v>2253</v>
      </c>
      <c r="C1230" s="85"/>
      <c r="D1230" s="86">
        <v>290590</v>
      </c>
      <c r="E1230" s="86" t="s">
        <v>2253</v>
      </c>
    </row>
    <row r="1231" spans="1:5" ht="15.5" x14ac:dyDescent="0.3">
      <c r="A1231" s="71">
        <v>2409</v>
      </c>
      <c r="B1231" s="72" t="s">
        <v>2255</v>
      </c>
      <c r="C1231" s="73"/>
      <c r="D1231" s="82">
        <v>2425</v>
      </c>
      <c r="E1231" s="87" t="s">
        <v>2256</v>
      </c>
    </row>
    <row r="1232" spans="1:5" ht="15.5" x14ac:dyDescent="0.3">
      <c r="A1232" s="74">
        <v>240901</v>
      </c>
      <c r="B1232" s="24" t="s">
        <v>1694</v>
      </c>
      <c r="C1232" s="25"/>
      <c r="D1232" s="38">
        <v>242507</v>
      </c>
      <c r="E1232" s="39" t="s">
        <v>1695</v>
      </c>
    </row>
    <row r="1233" spans="1:5" ht="15.5" x14ac:dyDescent="0.3">
      <c r="A1233" s="74">
        <v>240902</v>
      </c>
      <c r="B1233" s="50" t="s">
        <v>1696</v>
      </c>
      <c r="C1233" s="51"/>
      <c r="D1233" s="38">
        <v>242507</v>
      </c>
      <c r="E1233" s="39" t="s">
        <v>1695</v>
      </c>
    </row>
    <row r="1234" spans="1:5" ht="15.5" x14ac:dyDescent="0.3">
      <c r="A1234" s="74">
        <v>240903</v>
      </c>
      <c r="B1234" s="50" t="s">
        <v>1697</v>
      </c>
      <c r="C1234" s="51"/>
      <c r="D1234" s="38">
        <v>242507</v>
      </c>
      <c r="E1234" s="39" t="s">
        <v>1695</v>
      </c>
    </row>
    <row r="1235" spans="1:5" ht="15.5" x14ac:dyDescent="0.3">
      <c r="A1235" s="74">
        <v>240904</v>
      </c>
      <c r="B1235" s="50" t="s">
        <v>1698</v>
      </c>
      <c r="C1235" s="51"/>
      <c r="D1235" s="38">
        <v>242507</v>
      </c>
      <c r="E1235" s="39" t="s">
        <v>1695</v>
      </c>
    </row>
    <row r="1236" spans="1:5" ht="15.5" x14ac:dyDescent="0.3">
      <c r="A1236" s="74">
        <v>240905</v>
      </c>
      <c r="B1236" s="50" t="s">
        <v>1699</v>
      </c>
      <c r="C1236" s="51"/>
      <c r="D1236" s="38">
        <v>242507</v>
      </c>
      <c r="E1236" s="39" t="s">
        <v>1695</v>
      </c>
    </row>
    <row r="1237" spans="1:5" ht="15.5" x14ac:dyDescent="0.3">
      <c r="A1237" s="74">
        <v>240906</v>
      </c>
      <c r="B1237" s="50" t="s">
        <v>1700</v>
      </c>
      <c r="C1237" s="51"/>
      <c r="D1237" s="38">
        <v>242507</v>
      </c>
      <c r="E1237" s="39" t="s">
        <v>1695</v>
      </c>
    </row>
    <row r="1238" spans="1:5" ht="15.5" x14ac:dyDescent="0.3">
      <c r="A1238" s="74">
        <v>240990</v>
      </c>
      <c r="B1238" s="50" t="s">
        <v>1701</v>
      </c>
      <c r="C1238" s="51"/>
      <c r="D1238" s="38">
        <v>242507</v>
      </c>
      <c r="E1238" s="39" t="s">
        <v>1695</v>
      </c>
    </row>
    <row r="1239" spans="1:5" ht="15.5" x14ac:dyDescent="0.3">
      <c r="A1239" s="71">
        <v>2415</v>
      </c>
      <c r="B1239" s="71" t="s">
        <v>2257</v>
      </c>
      <c r="C1239" s="80"/>
      <c r="D1239" s="71">
        <v>2415</v>
      </c>
      <c r="E1239" s="72" t="s">
        <v>2257</v>
      </c>
    </row>
    <row r="1240" spans="1:5" ht="15.5" x14ac:dyDescent="0.3">
      <c r="A1240" s="74">
        <v>241501</v>
      </c>
      <c r="B1240" s="74" t="s">
        <v>2258</v>
      </c>
      <c r="C1240" s="78"/>
      <c r="D1240" s="74">
        <v>241501</v>
      </c>
      <c r="E1240" s="75" t="s">
        <v>2258</v>
      </c>
    </row>
    <row r="1241" spans="1:5" ht="15.5" x14ac:dyDescent="0.3">
      <c r="A1241" s="74">
        <v>241502</v>
      </c>
      <c r="B1241" s="75" t="s">
        <v>2259</v>
      </c>
      <c r="C1241" s="76"/>
      <c r="D1241" s="74">
        <v>241502</v>
      </c>
      <c r="E1241" s="75" t="s">
        <v>2259</v>
      </c>
    </row>
    <row r="1242" spans="1:5" ht="15.5" x14ac:dyDescent="0.3">
      <c r="A1242" s="74">
        <v>241503</v>
      </c>
      <c r="B1242" s="75" t="s">
        <v>2260</v>
      </c>
      <c r="C1242" s="76"/>
      <c r="D1242" s="74">
        <v>241503</v>
      </c>
      <c r="E1242" s="75" t="s">
        <v>2260</v>
      </c>
    </row>
    <row r="1243" spans="1:5" ht="15.5" x14ac:dyDescent="0.3">
      <c r="A1243" s="74">
        <v>241504</v>
      </c>
      <c r="B1243" s="75" t="s">
        <v>2261</v>
      </c>
      <c r="C1243" s="76"/>
      <c r="D1243" s="74">
        <v>241504</v>
      </c>
      <c r="E1243" s="75" t="s">
        <v>2261</v>
      </c>
    </row>
    <row r="1244" spans="1:5" ht="15.5" x14ac:dyDescent="0.3">
      <c r="A1244" s="74">
        <v>241505</v>
      </c>
      <c r="B1244" s="75" t="s">
        <v>2262</v>
      </c>
      <c r="C1244" s="76"/>
      <c r="D1244" s="74">
        <v>241505</v>
      </c>
      <c r="E1244" s="75" t="s">
        <v>2263</v>
      </c>
    </row>
    <row r="1245" spans="1:5" ht="15.5" x14ac:dyDescent="0.3">
      <c r="A1245" s="74">
        <v>241506</v>
      </c>
      <c r="B1245" s="75" t="s">
        <v>2264</v>
      </c>
      <c r="C1245" s="76"/>
      <c r="D1245" s="74">
        <v>241506</v>
      </c>
      <c r="E1245" s="75" t="s">
        <v>2264</v>
      </c>
    </row>
    <row r="1246" spans="1:5" ht="15.5" x14ac:dyDescent="0.3">
      <c r="A1246" s="74">
        <v>241507</v>
      </c>
      <c r="B1246" s="75" t="s">
        <v>2265</v>
      </c>
      <c r="C1246" s="76"/>
      <c r="D1246" s="74">
        <v>241507</v>
      </c>
      <c r="E1246" s="75" t="s">
        <v>2266</v>
      </c>
    </row>
    <row r="1247" spans="1:5" ht="15.5" x14ac:dyDescent="0.3">
      <c r="A1247" s="74">
        <v>241508</v>
      </c>
      <c r="B1247" s="75" t="s">
        <v>2267</v>
      </c>
      <c r="C1247" s="76"/>
      <c r="D1247" s="74">
        <v>241508</v>
      </c>
      <c r="E1247" s="75" t="s">
        <v>2268</v>
      </c>
    </row>
    <row r="1248" spans="1:5" ht="15.5" x14ac:dyDescent="0.3">
      <c r="A1248" s="74">
        <v>241509</v>
      </c>
      <c r="B1248" s="75" t="s">
        <v>2269</v>
      </c>
      <c r="C1248" s="76"/>
      <c r="D1248" s="74">
        <v>241509</v>
      </c>
      <c r="E1248" s="75" t="s">
        <v>2269</v>
      </c>
    </row>
    <row r="1249" spans="1:5" ht="15.5" x14ac:dyDescent="0.3">
      <c r="A1249" s="74">
        <v>241510</v>
      </c>
      <c r="B1249" s="75" t="s">
        <v>2270</v>
      </c>
      <c r="C1249" s="76"/>
      <c r="D1249" s="74">
        <v>241510</v>
      </c>
      <c r="E1249" s="75" t="s">
        <v>2270</v>
      </c>
    </row>
    <row r="1250" spans="1:5" ht="15.5" x14ac:dyDescent="0.3">
      <c r="A1250" s="74">
        <v>241511</v>
      </c>
      <c r="B1250" s="75" t="s">
        <v>2271</v>
      </c>
      <c r="C1250" s="76"/>
      <c r="D1250" s="74">
        <v>241511</v>
      </c>
      <c r="E1250" s="75" t="s">
        <v>2271</v>
      </c>
    </row>
    <row r="1251" spans="1:5" ht="15.5" x14ac:dyDescent="0.3">
      <c r="A1251" s="74">
        <v>241512</v>
      </c>
      <c r="B1251" s="75" t="s">
        <v>2272</v>
      </c>
      <c r="C1251" s="76"/>
      <c r="D1251" s="74">
        <v>241512</v>
      </c>
      <c r="E1251" s="75" t="s">
        <v>2272</v>
      </c>
    </row>
    <row r="1252" spans="1:5" ht="15.5" x14ac:dyDescent="0.3">
      <c r="A1252" s="74">
        <v>241513</v>
      </c>
      <c r="B1252" s="75" t="s">
        <v>2273</v>
      </c>
      <c r="C1252" s="76"/>
      <c r="D1252" s="74">
        <v>241513</v>
      </c>
      <c r="E1252" s="75" t="s">
        <v>2273</v>
      </c>
    </row>
    <row r="1253" spans="1:5" ht="15.5" x14ac:dyDescent="0.3">
      <c r="A1253" s="74">
        <v>241514</v>
      </c>
      <c r="B1253" s="75" t="s">
        <v>2274</v>
      </c>
      <c r="C1253" s="76"/>
      <c r="D1253" s="74">
        <v>241514</v>
      </c>
      <c r="E1253" s="75" t="s">
        <v>2274</v>
      </c>
    </row>
    <row r="1254" spans="1:5" ht="15.5" x14ac:dyDescent="0.3">
      <c r="A1254" s="74">
        <v>241590</v>
      </c>
      <c r="B1254" s="75" t="s">
        <v>2275</v>
      </c>
      <c r="C1254" s="76"/>
      <c r="D1254" s="74">
        <v>241590</v>
      </c>
      <c r="E1254" s="75" t="s">
        <v>2275</v>
      </c>
    </row>
    <row r="1255" spans="1:5" ht="15.5" x14ac:dyDescent="0.3">
      <c r="A1255" s="71">
        <v>2420</v>
      </c>
      <c r="B1255" s="72" t="s">
        <v>2276</v>
      </c>
      <c r="C1255" s="73"/>
      <c r="D1255" s="88">
        <v>2420</v>
      </c>
      <c r="E1255" s="72" t="s">
        <v>2277</v>
      </c>
    </row>
    <row r="1256" spans="1:5" ht="15.5" x14ac:dyDescent="0.3">
      <c r="A1256" s="74">
        <v>242001</v>
      </c>
      <c r="B1256" s="75" t="s">
        <v>2278</v>
      </c>
      <c r="C1256" s="76"/>
      <c r="D1256" s="74">
        <v>242001</v>
      </c>
      <c r="E1256" s="75" t="s">
        <v>2278</v>
      </c>
    </row>
    <row r="1257" spans="1:5" ht="15.5" x14ac:dyDescent="0.3">
      <c r="A1257" s="74">
        <v>242002</v>
      </c>
      <c r="B1257" s="75" t="s">
        <v>2279</v>
      </c>
      <c r="C1257" s="76"/>
      <c r="D1257" s="74">
        <v>242002</v>
      </c>
      <c r="E1257" s="75" t="s">
        <v>2279</v>
      </c>
    </row>
    <row r="1258" spans="1:5" ht="15.5" x14ac:dyDescent="0.3">
      <c r="A1258" s="74">
        <v>242003</v>
      </c>
      <c r="B1258" s="75" t="s">
        <v>2280</v>
      </c>
      <c r="C1258" s="76"/>
      <c r="D1258" s="74">
        <v>242003</v>
      </c>
      <c r="E1258" s="75" t="s">
        <v>2280</v>
      </c>
    </row>
    <row r="1259" spans="1:5" ht="15.5" x14ac:dyDescent="0.3">
      <c r="A1259" s="74">
        <v>242004</v>
      </c>
      <c r="B1259" s="75" t="s">
        <v>2281</v>
      </c>
      <c r="C1259" s="76"/>
      <c r="D1259" s="74">
        <v>242004</v>
      </c>
      <c r="E1259" s="75" t="s">
        <v>2281</v>
      </c>
    </row>
    <row r="1260" spans="1:5" ht="15.5" x14ac:dyDescent="0.3">
      <c r="A1260" s="74">
        <v>242005</v>
      </c>
      <c r="B1260" s="75" t="s">
        <v>2282</v>
      </c>
      <c r="C1260" s="76"/>
      <c r="D1260" s="74">
        <v>242005</v>
      </c>
      <c r="E1260" s="75" t="s">
        <v>2283</v>
      </c>
    </row>
    <row r="1261" spans="1:5" ht="15.5" x14ac:dyDescent="0.3">
      <c r="A1261" s="74">
        <v>242006</v>
      </c>
      <c r="B1261" s="75" t="s">
        <v>2284</v>
      </c>
      <c r="C1261" s="76"/>
      <c r="D1261" s="74">
        <v>242006</v>
      </c>
      <c r="E1261" s="75" t="s">
        <v>2284</v>
      </c>
    </row>
    <row r="1262" spans="1:5" ht="15.5" x14ac:dyDescent="0.3">
      <c r="A1262" s="244">
        <v>2423</v>
      </c>
      <c r="B1262" s="245" t="s">
        <v>2285</v>
      </c>
      <c r="C1262" s="73"/>
      <c r="D1262" s="89">
        <v>2425</v>
      </c>
      <c r="E1262" s="34" t="s">
        <v>2256</v>
      </c>
    </row>
    <row r="1263" spans="1:5" ht="15.5" x14ac:dyDescent="0.3">
      <c r="A1263" s="244"/>
      <c r="B1263" s="245"/>
      <c r="C1263" s="73"/>
      <c r="D1263" s="88">
        <v>2423</v>
      </c>
      <c r="E1263" s="72" t="s">
        <v>2285</v>
      </c>
    </row>
    <row r="1264" spans="1:5" ht="15.5" x14ac:dyDescent="0.3">
      <c r="A1264" s="1">
        <v>242310</v>
      </c>
      <c r="B1264" s="1" t="s">
        <v>2286</v>
      </c>
      <c r="C1264" s="85"/>
      <c r="D1264" s="38">
        <v>242551</v>
      </c>
      <c r="E1264" s="39" t="s">
        <v>1752</v>
      </c>
    </row>
    <row r="1265" spans="1:5" ht="15.5" x14ac:dyDescent="0.3">
      <c r="A1265" s="1">
        <v>242311</v>
      </c>
      <c r="B1265" s="1" t="s">
        <v>2287</v>
      </c>
      <c r="C1265" s="85"/>
      <c r="D1265" s="38">
        <v>242551</v>
      </c>
      <c r="E1265" s="39" t="s">
        <v>1752</v>
      </c>
    </row>
    <row r="1266" spans="1:5" ht="15.5" x14ac:dyDescent="0.3">
      <c r="A1266" s="1">
        <v>242312</v>
      </c>
      <c r="B1266" s="1" t="s">
        <v>2288</v>
      </c>
      <c r="C1266" s="85"/>
      <c r="D1266" s="38">
        <v>242551</v>
      </c>
      <c r="E1266" s="39" t="s">
        <v>1752</v>
      </c>
    </row>
    <row r="1267" spans="1:5" ht="37.5" customHeight="1" x14ac:dyDescent="0.3">
      <c r="A1267" s="224">
        <v>242313</v>
      </c>
      <c r="B1267" s="239" t="s">
        <v>89</v>
      </c>
      <c r="C1267" s="78"/>
      <c r="D1267" s="38">
        <v>242301</v>
      </c>
      <c r="E1267" s="39" t="s">
        <v>128</v>
      </c>
    </row>
    <row r="1268" spans="1:5" ht="37.5" customHeight="1" x14ac:dyDescent="0.3">
      <c r="A1268" s="224"/>
      <c r="B1268" s="239"/>
      <c r="C1268" s="78"/>
      <c r="D1268" s="38">
        <v>242302</v>
      </c>
      <c r="E1268" s="39" t="s">
        <v>2289</v>
      </c>
    </row>
    <row r="1269" spans="1:5" ht="37.5" customHeight="1" x14ac:dyDescent="0.3">
      <c r="A1269" s="224"/>
      <c r="B1269" s="239"/>
      <c r="C1269" s="78"/>
      <c r="D1269" s="38">
        <v>242303</v>
      </c>
      <c r="E1269" s="39" t="s">
        <v>2290</v>
      </c>
    </row>
    <row r="1270" spans="1:5" ht="37.5" customHeight="1" x14ac:dyDescent="0.3">
      <c r="A1270" s="224"/>
      <c r="B1270" s="239"/>
      <c r="C1270" s="78"/>
      <c r="D1270" s="38">
        <v>242304</v>
      </c>
      <c r="E1270" s="39" t="s">
        <v>2291</v>
      </c>
    </row>
    <row r="1271" spans="1:5" ht="37.5" customHeight="1" x14ac:dyDescent="0.3">
      <c r="A1271" s="224"/>
      <c r="B1271" s="239"/>
      <c r="C1271" s="78"/>
      <c r="D1271" s="38">
        <v>242305</v>
      </c>
      <c r="E1271" s="39" t="s">
        <v>2292</v>
      </c>
    </row>
    <row r="1272" spans="1:5" ht="37.5" customHeight="1" x14ac:dyDescent="0.3">
      <c r="A1272" s="224"/>
      <c r="B1272" s="239"/>
      <c r="C1272" s="78"/>
      <c r="D1272" s="38">
        <v>242306</v>
      </c>
      <c r="E1272" s="39" t="s">
        <v>2293</v>
      </c>
    </row>
    <row r="1273" spans="1:5" ht="37.5" customHeight="1" x14ac:dyDescent="0.3">
      <c r="A1273" s="224"/>
      <c r="B1273" s="239"/>
      <c r="C1273" s="78"/>
      <c r="D1273" s="38">
        <v>242307</v>
      </c>
      <c r="E1273" s="39" t="s">
        <v>2294</v>
      </c>
    </row>
    <row r="1274" spans="1:5" ht="37.5" customHeight="1" x14ac:dyDescent="0.3">
      <c r="A1274" s="224"/>
      <c r="B1274" s="239"/>
      <c r="C1274" s="78"/>
      <c r="D1274" s="38">
        <v>242308</v>
      </c>
      <c r="E1274" s="39" t="s">
        <v>2295</v>
      </c>
    </row>
    <row r="1275" spans="1:5" ht="37.5" customHeight="1" x14ac:dyDescent="0.3">
      <c r="A1275" s="224"/>
      <c r="B1275" s="239"/>
      <c r="C1275" s="78"/>
      <c r="D1275" s="38">
        <v>242309</v>
      </c>
      <c r="E1275" s="39" t="s">
        <v>2296</v>
      </c>
    </row>
    <row r="1276" spans="1:5" ht="15.5" x14ac:dyDescent="0.3">
      <c r="A1276" s="1">
        <v>242390</v>
      </c>
      <c r="B1276" s="1" t="s">
        <v>90</v>
      </c>
      <c r="C1276" s="85"/>
      <c r="D1276" s="38">
        <v>242551</v>
      </c>
      <c r="E1276" s="39" t="s">
        <v>1752</v>
      </c>
    </row>
    <row r="1277" spans="1:5" ht="15.5" x14ac:dyDescent="0.3">
      <c r="A1277" s="71">
        <v>2424</v>
      </c>
      <c r="B1277" s="71" t="s">
        <v>2297</v>
      </c>
      <c r="C1277" s="80"/>
      <c r="D1277" s="82">
        <v>2425</v>
      </c>
      <c r="E1277" s="87" t="s">
        <v>2256</v>
      </c>
    </row>
    <row r="1278" spans="1:5" ht="15.5" x14ac:dyDescent="0.3">
      <c r="A1278" s="74">
        <v>242401</v>
      </c>
      <c r="B1278" s="75" t="s">
        <v>2298</v>
      </c>
      <c r="C1278" s="76"/>
      <c r="D1278" s="38">
        <v>242518</v>
      </c>
      <c r="E1278" s="39" t="s">
        <v>2298</v>
      </c>
    </row>
    <row r="1279" spans="1:5" ht="15.5" x14ac:dyDescent="0.3">
      <c r="A1279" s="74">
        <v>242402</v>
      </c>
      <c r="B1279" s="75" t="s">
        <v>2299</v>
      </c>
      <c r="C1279" s="76"/>
      <c r="D1279" s="38">
        <v>242519</v>
      </c>
      <c r="E1279" s="39" t="s">
        <v>2299</v>
      </c>
    </row>
    <row r="1280" spans="1:5" ht="15.5" x14ac:dyDescent="0.3">
      <c r="A1280" s="74">
        <v>242403</v>
      </c>
      <c r="B1280" s="75" t="s">
        <v>2300</v>
      </c>
      <c r="C1280" s="76"/>
      <c r="D1280" s="38">
        <v>242520</v>
      </c>
      <c r="E1280" s="39" t="s">
        <v>2300</v>
      </c>
    </row>
    <row r="1281" spans="1:5" ht="15.5" x14ac:dyDescent="0.3">
      <c r="A1281" s="74">
        <v>242404</v>
      </c>
      <c r="B1281" s="75" t="s">
        <v>2301</v>
      </c>
      <c r="C1281" s="76"/>
      <c r="D1281" s="38">
        <v>242521</v>
      </c>
      <c r="E1281" s="39" t="s">
        <v>2301</v>
      </c>
    </row>
    <row r="1282" spans="1:5" ht="15.5" x14ac:dyDescent="0.3">
      <c r="A1282" s="74">
        <v>242405</v>
      </c>
      <c r="B1282" s="75" t="s">
        <v>2302</v>
      </c>
      <c r="C1282" s="76"/>
      <c r="D1282" s="38">
        <v>242522</v>
      </c>
      <c r="E1282" s="39" t="s">
        <v>2302</v>
      </c>
    </row>
    <row r="1283" spans="1:5" ht="15.5" x14ac:dyDescent="0.3">
      <c r="A1283" s="74">
        <v>242406</v>
      </c>
      <c r="B1283" s="75" t="s">
        <v>2303</v>
      </c>
      <c r="C1283" s="76"/>
      <c r="D1283" s="38">
        <v>242523</v>
      </c>
      <c r="E1283" s="39" t="s">
        <v>2303</v>
      </c>
    </row>
    <row r="1284" spans="1:5" ht="15.5" x14ac:dyDescent="0.3">
      <c r="A1284" s="74">
        <v>242407</v>
      </c>
      <c r="B1284" s="75" t="s">
        <v>2304</v>
      </c>
      <c r="C1284" s="76"/>
      <c r="D1284" s="38">
        <v>242535</v>
      </c>
      <c r="E1284" s="39" t="s">
        <v>2304</v>
      </c>
    </row>
    <row r="1285" spans="1:5" ht="15.5" x14ac:dyDescent="0.3">
      <c r="A1285" s="74">
        <v>242408</v>
      </c>
      <c r="B1285" s="75" t="s">
        <v>2305</v>
      </c>
      <c r="C1285" s="76"/>
      <c r="D1285" s="38">
        <v>242546</v>
      </c>
      <c r="E1285" s="39" t="s">
        <v>2305</v>
      </c>
    </row>
    <row r="1286" spans="1:5" ht="15.5" x14ac:dyDescent="0.3">
      <c r="A1286" s="74">
        <v>242409</v>
      </c>
      <c r="B1286" s="75" t="s">
        <v>1762</v>
      </c>
      <c r="C1286" s="76"/>
      <c r="D1286" s="38">
        <v>242547</v>
      </c>
      <c r="E1286" s="39" t="s">
        <v>1762</v>
      </c>
    </row>
    <row r="1287" spans="1:5" ht="15.5" x14ac:dyDescent="0.3">
      <c r="A1287" s="74">
        <v>242410</v>
      </c>
      <c r="B1287" s="75" t="s">
        <v>2306</v>
      </c>
      <c r="C1287" s="76"/>
      <c r="D1287" s="38">
        <v>242526</v>
      </c>
      <c r="E1287" s="39" t="s">
        <v>2306</v>
      </c>
    </row>
    <row r="1288" spans="1:5" s="93" customFormat="1" ht="15.5" x14ac:dyDescent="0.3">
      <c r="A1288" s="90">
        <v>242490</v>
      </c>
      <c r="B1288" s="90" t="s">
        <v>2307</v>
      </c>
      <c r="C1288" s="91"/>
      <c r="D1288" s="92">
        <v>242590</v>
      </c>
      <c r="E1288" s="92" t="s">
        <v>2308</v>
      </c>
    </row>
    <row r="1289" spans="1:5" ht="31" x14ac:dyDescent="0.3">
      <c r="A1289" s="88">
        <v>2426</v>
      </c>
      <c r="B1289" s="72" t="s">
        <v>2309</v>
      </c>
      <c r="C1289" s="73"/>
      <c r="D1289" s="88">
        <v>2426</v>
      </c>
      <c r="E1289" s="72" t="s">
        <v>2310</v>
      </c>
    </row>
    <row r="1290" spans="1:5" ht="15.5" x14ac:dyDescent="0.3">
      <c r="A1290" s="74">
        <v>242604</v>
      </c>
      <c r="B1290" s="74" t="s">
        <v>1752</v>
      </c>
      <c r="C1290" s="78"/>
      <c r="D1290" s="74">
        <v>242604</v>
      </c>
      <c r="E1290" s="74" t="s">
        <v>1752</v>
      </c>
    </row>
    <row r="1291" spans="1:5" ht="15.5" x14ac:dyDescent="0.3">
      <c r="A1291" s="74">
        <v>242605</v>
      </c>
      <c r="B1291" s="74" t="s">
        <v>2311</v>
      </c>
      <c r="C1291" s="78"/>
      <c r="D1291" s="74">
        <v>242605</v>
      </c>
      <c r="E1291" s="74" t="s">
        <v>2311</v>
      </c>
    </row>
    <row r="1292" spans="1:5" ht="15.5" x14ac:dyDescent="0.3">
      <c r="A1292" s="74">
        <v>242606</v>
      </c>
      <c r="B1292" s="74" t="s">
        <v>2312</v>
      </c>
      <c r="C1292" s="78"/>
      <c r="D1292" s="74">
        <v>242606</v>
      </c>
      <c r="E1292" s="74" t="s">
        <v>2313</v>
      </c>
    </row>
    <row r="1293" spans="1:5" ht="31" x14ac:dyDescent="0.3">
      <c r="A1293" s="74">
        <v>242607</v>
      </c>
      <c r="B1293" s="74" t="s">
        <v>2314</v>
      </c>
      <c r="C1293" s="78"/>
      <c r="D1293" s="74">
        <v>242607</v>
      </c>
      <c r="E1293" s="74" t="s">
        <v>2315</v>
      </c>
    </row>
    <row r="1294" spans="1:5" ht="15.5" x14ac:dyDescent="0.3">
      <c r="A1294" s="74">
        <v>242609</v>
      </c>
      <c r="B1294" s="74" t="s">
        <v>2316</v>
      </c>
      <c r="C1294" s="78"/>
      <c r="D1294" s="74">
        <v>242609</v>
      </c>
      <c r="E1294" s="74" t="s">
        <v>2316</v>
      </c>
    </row>
    <row r="1295" spans="1:5" ht="15.5" x14ac:dyDescent="0.3">
      <c r="A1295" s="74">
        <v>242690</v>
      </c>
      <c r="B1295" s="74" t="s">
        <v>2317</v>
      </c>
      <c r="C1295" s="78"/>
      <c r="D1295" s="74">
        <v>242690</v>
      </c>
      <c r="E1295" s="74" t="s">
        <v>2317</v>
      </c>
    </row>
    <row r="1296" spans="1:5" ht="15.5" x14ac:dyDescent="0.3">
      <c r="A1296" s="71">
        <v>2429</v>
      </c>
      <c r="B1296" s="71" t="s">
        <v>2318</v>
      </c>
      <c r="C1296" s="80"/>
      <c r="D1296" s="82">
        <v>2425</v>
      </c>
      <c r="E1296" s="87" t="s">
        <v>2256</v>
      </c>
    </row>
    <row r="1297" spans="1:5" ht="15.5" x14ac:dyDescent="0.3">
      <c r="A1297" s="74">
        <v>242901</v>
      </c>
      <c r="B1297" s="74" t="s">
        <v>1767</v>
      </c>
      <c r="C1297" s="78"/>
      <c r="D1297" s="38">
        <v>242552</v>
      </c>
      <c r="E1297" s="39" t="s">
        <v>1767</v>
      </c>
    </row>
    <row r="1298" spans="1:5" ht="15.5" x14ac:dyDescent="0.3">
      <c r="A1298" s="74">
        <v>242902</v>
      </c>
      <c r="B1298" s="74" t="s">
        <v>2319</v>
      </c>
      <c r="C1298" s="78"/>
      <c r="D1298" s="38">
        <v>242553</v>
      </c>
      <c r="E1298" s="39" t="s">
        <v>2319</v>
      </c>
    </row>
    <row r="1299" spans="1:5" ht="15.5" x14ac:dyDescent="0.3">
      <c r="A1299" s="94">
        <v>2431</v>
      </c>
      <c r="B1299" s="94" t="s">
        <v>2320</v>
      </c>
      <c r="C1299" s="95"/>
      <c r="D1299" s="82">
        <v>2425</v>
      </c>
      <c r="E1299" s="87" t="s">
        <v>2256</v>
      </c>
    </row>
    <row r="1300" spans="1:5" ht="15.5" x14ac:dyDescent="0.3">
      <c r="A1300" s="31">
        <v>243101</v>
      </c>
      <c r="B1300" s="31" t="s">
        <v>2321</v>
      </c>
      <c r="C1300" s="96"/>
      <c r="D1300" s="38">
        <v>242503</v>
      </c>
      <c r="E1300" s="39" t="s">
        <v>2321</v>
      </c>
    </row>
    <row r="1301" spans="1:5" ht="15.5" x14ac:dyDescent="0.3">
      <c r="A1301" s="31">
        <v>243102</v>
      </c>
      <c r="B1301" s="31" t="s">
        <v>2322</v>
      </c>
      <c r="C1301" s="96"/>
      <c r="D1301" s="38">
        <v>242550</v>
      </c>
      <c r="E1301" s="39" t="s">
        <v>2322</v>
      </c>
    </row>
    <row r="1302" spans="1:5" ht="15.5" x14ac:dyDescent="0.3">
      <c r="A1302" s="71">
        <v>2436</v>
      </c>
      <c r="B1302" s="71" t="s">
        <v>2323</v>
      </c>
      <c r="C1302" s="80"/>
      <c r="D1302" s="71">
        <v>2436</v>
      </c>
      <c r="E1302" s="71" t="s">
        <v>2323</v>
      </c>
    </row>
    <row r="1303" spans="1:5" ht="15.5" x14ac:dyDescent="0.3">
      <c r="A1303" s="74">
        <v>243602</v>
      </c>
      <c r="B1303" s="74" t="s">
        <v>2321</v>
      </c>
      <c r="C1303" s="78"/>
      <c r="D1303" s="74">
        <v>243602</v>
      </c>
      <c r="E1303" s="74" t="s">
        <v>2321</v>
      </c>
    </row>
    <row r="1304" spans="1:5" ht="15.5" x14ac:dyDescent="0.3">
      <c r="A1304" s="74">
        <v>243603</v>
      </c>
      <c r="B1304" s="74" t="s">
        <v>1767</v>
      </c>
      <c r="C1304" s="78"/>
      <c r="D1304" s="74">
        <v>243603</v>
      </c>
      <c r="E1304" s="74" t="s">
        <v>1767</v>
      </c>
    </row>
    <row r="1305" spans="1:5" ht="15.5" x14ac:dyDescent="0.3">
      <c r="A1305" s="74">
        <v>243604</v>
      </c>
      <c r="B1305" s="74" t="s">
        <v>1752</v>
      </c>
      <c r="C1305" s="78"/>
      <c r="D1305" s="74">
        <v>243604</v>
      </c>
      <c r="E1305" s="74" t="s">
        <v>1752</v>
      </c>
    </row>
    <row r="1306" spans="1:5" ht="15.5" x14ac:dyDescent="0.3">
      <c r="A1306" s="74">
        <v>243605</v>
      </c>
      <c r="B1306" s="74" t="s">
        <v>2319</v>
      </c>
      <c r="C1306" s="78"/>
      <c r="D1306" s="74">
        <v>243605</v>
      </c>
      <c r="E1306" s="74" t="s">
        <v>2319</v>
      </c>
    </row>
    <row r="1307" spans="1:5" ht="15.5" x14ac:dyDescent="0.3">
      <c r="A1307" s="74">
        <v>243606</v>
      </c>
      <c r="B1307" s="74" t="s">
        <v>1695</v>
      </c>
      <c r="C1307" s="78"/>
      <c r="D1307" s="74">
        <v>243606</v>
      </c>
      <c r="E1307" s="74" t="s">
        <v>1695</v>
      </c>
    </row>
    <row r="1308" spans="1:5" ht="15.5" x14ac:dyDescent="0.3">
      <c r="A1308" s="74">
        <v>243607</v>
      </c>
      <c r="B1308" s="74" t="s">
        <v>2324</v>
      </c>
      <c r="C1308" s="78"/>
      <c r="D1308" s="74">
        <v>243607</v>
      </c>
      <c r="E1308" s="74" t="s">
        <v>2324</v>
      </c>
    </row>
    <row r="1309" spans="1:5" ht="15.5" x14ac:dyDescent="0.3">
      <c r="A1309" s="74">
        <v>243608</v>
      </c>
      <c r="B1309" s="74" t="s">
        <v>2325</v>
      </c>
      <c r="C1309" s="78"/>
      <c r="D1309" s="74">
        <v>243608</v>
      </c>
      <c r="E1309" s="74" t="s">
        <v>2325</v>
      </c>
    </row>
    <row r="1310" spans="1:5" ht="15.5" x14ac:dyDescent="0.3">
      <c r="A1310" s="74">
        <v>243609</v>
      </c>
      <c r="B1310" s="74" t="s">
        <v>2326</v>
      </c>
      <c r="C1310" s="78"/>
      <c r="D1310" s="74">
        <v>243609</v>
      </c>
      <c r="E1310" s="74" t="s">
        <v>2326</v>
      </c>
    </row>
    <row r="1311" spans="1:5" ht="15.5" x14ac:dyDescent="0.3">
      <c r="A1311" s="74">
        <v>243610</v>
      </c>
      <c r="B1311" s="74" t="s">
        <v>2327</v>
      </c>
      <c r="C1311" s="78"/>
      <c r="D1311" s="74">
        <v>243610</v>
      </c>
      <c r="E1311" s="74" t="s">
        <v>2327</v>
      </c>
    </row>
    <row r="1312" spans="1:5" ht="15.5" x14ac:dyDescent="0.3">
      <c r="A1312" s="74">
        <v>243611</v>
      </c>
      <c r="B1312" s="74" t="s">
        <v>2328</v>
      </c>
      <c r="C1312" s="78"/>
      <c r="D1312" s="74">
        <v>243611</v>
      </c>
      <c r="E1312" s="74" t="s">
        <v>2328</v>
      </c>
    </row>
    <row r="1313" spans="1:5" ht="15.5" x14ac:dyDescent="0.3">
      <c r="A1313" s="74">
        <v>243612</v>
      </c>
      <c r="B1313" s="74" t="s">
        <v>2329</v>
      </c>
      <c r="C1313" s="78"/>
      <c r="D1313" s="74">
        <v>243612</v>
      </c>
      <c r="E1313" s="74" t="s">
        <v>2329</v>
      </c>
    </row>
    <row r="1314" spans="1:5" ht="15.5" x14ac:dyDescent="0.3">
      <c r="A1314" s="74">
        <v>243615</v>
      </c>
      <c r="B1314" s="74" t="s">
        <v>2330</v>
      </c>
      <c r="C1314" s="78"/>
      <c r="D1314" s="74">
        <v>243615</v>
      </c>
      <c r="E1314" s="74" t="s">
        <v>2330</v>
      </c>
    </row>
    <row r="1315" spans="1:5" ht="15.5" x14ac:dyDescent="0.3">
      <c r="A1315" s="74">
        <v>243616</v>
      </c>
      <c r="B1315" s="74" t="s">
        <v>2331</v>
      </c>
      <c r="C1315" s="78"/>
      <c r="D1315" s="74">
        <v>243616</v>
      </c>
      <c r="E1315" s="74" t="s">
        <v>2331</v>
      </c>
    </row>
    <row r="1316" spans="1:5" ht="15.5" x14ac:dyDescent="0.3">
      <c r="A1316" s="74">
        <v>243617</v>
      </c>
      <c r="B1316" s="74" t="s">
        <v>2332</v>
      </c>
      <c r="C1316" s="78"/>
      <c r="D1316" s="74">
        <v>243617</v>
      </c>
      <c r="E1316" s="74" t="s">
        <v>2332</v>
      </c>
    </row>
    <row r="1317" spans="1:5" ht="31" x14ac:dyDescent="0.3">
      <c r="A1317" s="74">
        <v>243618</v>
      </c>
      <c r="B1317" s="74" t="s">
        <v>2333</v>
      </c>
      <c r="C1317" s="78"/>
      <c r="D1317" s="74">
        <v>243618</v>
      </c>
      <c r="E1317" s="74" t="s">
        <v>2333</v>
      </c>
    </row>
    <row r="1318" spans="1:5" ht="15.5" x14ac:dyDescent="0.3">
      <c r="A1318" s="74">
        <v>243625</v>
      </c>
      <c r="B1318" s="74" t="s">
        <v>2334</v>
      </c>
      <c r="C1318" s="78"/>
      <c r="D1318" s="74">
        <v>243625</v>
      </c>
      <c r="E1318" s="74" t="s">
        <v>2335</v>
      </c>
    </row>
    <row r="1319" spans="1:5" ht="15.5" x14ac:dyDescent="0.3">
      <c r="A1319" s="74">
        <v>243626</v>
      </c>
      <c r="B1319" s="74" t="s">
        <v>2336</v>
      </c>
      <c r="C1319" s="78"/>
      <c r="D1319" s="74">
        <v>243626</v>
      </c>
      <c r="E1319" s="74" t="s">
        <v>2336</v>
      </c>
    </row>
    <row r="1320" spans="1:5" ht="15.5" x14ac:dyDescent="0.3">
      <c r="A1320" s="74">
        <v>243627</v>
      </c>
      <c r="B1320" s="74" t="s">
        <v>2337</v>
      </c>
      <c r="C1320" s="78"/>
      <c r="D1320" s="74">
        <v>243627</v>
      </c>
      <c r="E1320" s="74" t="s">
        <v>2337</v>
      </c>
    </row>
    <row r="1321" spans="1:5" ht="15.5" x14ac:dyDescent="0.3">
      <c r="A1321" s="74">
        <v>243628</v>
      </c>
      <c r="B1321" s="74" t="s">
        <v>2338</v>
      </c>
      <c r="C1321" s="78"/>
      <c r="D1321" s="74">
        <v>243628</v>
      </c>
      <c r="E1321" s="74" t="s">
        <v>2338</v>
      </c>
    </row>
    <row r="1322" spans="1:5" ht="15.5" x14ac:dyDescent="0.3">
      <c r="A1322" s="74">
        <v>243629</v>
      </c>
      <c r="B1322" s="74" t="s">
        <v>1716</v>
      </c>
      <c r="C1322" s="78"/>
      <c r="D1322" s="74">
        <v>243629</v>
      </c>
      <c r="E1322" s="74" t="s">
        <v>1716</v>
      </c>
    </row>
    <row r="1323" spans="1:5" ht="15.5" x14ac:dyDescent="0.3">
      <c r="A1323" s="74">
        <v>243690</v>
      </c>
      <c r="B1323" s="74" t="s">
        <v>2339</v>
      </c>
      <c r="C1323" s="78"/>
      <c r="D1323" s="74">
        <v>243690</v>
      </c>
      <c r="E1323" s="74" t="s">
        <v>2339</v>
      </c>
    </row>
    <row r="1324" spans="1:5" ht="15.5" x14ac:dyDescent="0.3">
      <c r="A1324" s="74">
        <v>243695</v>
      </c>
      <c r="B1324" s="74" t="s">
        <v>2340</v>
      </c>
      <c r="C1324" s="78"/>
      <c r="D1324" s="74">
        <v>243695</v>
      </c>
      <c r="E1324" s="74" t="s">
        <v>2340</v>
      </c>
    </row>
    <row r="1325" spans="1:5" ht="15.5" x14ac:dyDescent="0.3">
      <c r="A1325" s="74">
        <v>243698</v>
      </c>
      <c r="B1325" s="74" t="s">
        <v>2341</v>
      </c>
      <c r="C1325" s="78"/>
      <c r="D1325" s="74">
        <v>243698</v>
      </c>
      <c r="E1325" s="74" t="s">
        <v>2341</v>
      </c>
    </row>
    <row r="1326" spans="1:5" ht="15.5" x14ac:dyDescent="0.3">
      <c r="A1326" s="71">
        <v>2440</v>
      </c>
      <c r="B1326" s="71" t="s">
        <v>2342</v>
      </c>
      <c r="C1326" s="80"/>
      <c r="D1326" s="71">
        <v>2440</v>
      </c>
      <c r="E1326" s="71" t="s">
        <v>2342</v>
      </c>
    </row>
    <row r="1327" spans="1:5" ht="15.5" x14ac:dyDescent="0.3">
      <c r="A1327" s="74">
        <v>244001</v>
      </c>
      <c r="B1327" s="74" t="s">
        <v>48</v>
      </c>
      <c r="C1327" s="78"/>
      <c r="D1327" s="74">
        <v>244001</v>
      </c>
      <c r="E1327" s="74" t="s">
        <v>48</v>
      </c>
    </row>
    <row r="1328" spans="1:5" ht="15.5" x14ac:dyDescent="0.3">
      <c r="A1328" s="74">
        <v>244003</v>
      </c>
      <c r="B1328" s="74" t="s">
        <v>81</v>
      </c>
      <c r="C1328" s="78"/>
      <c r="D1328" s="74">
        <v>244003</v>
      </c>
      <c r="E1328" s="74" t="s">
        <v>81</v>
      </c>
    </row>
    <row r="1329" spans="1:5" ht="15.5" x14ac:dyDescent="0.3">
      <c r="A1329" s="74">
        <v>244004</v>
      </c>
      <c r="B1329" s="74" t="s">
        <v>91</v>
      </c>
      <c r="C1329" s="78"/>
      <c r="D1329" s="74">
        <v>244004</v>
      </c>
      <c r="E1329" s="74" t="s">
        <v>91</v>
      </c>
    </row>
    <row r="1330" spans="1:5" ht="15.5" x14ac:dyDescent="0.3">
      <c r="A1330" s="74">
        <v>244005</v>
      </c>
      <c r="B1330" s="74" t="s">
        <v>82</v>
      </c>
      <c r="C1330" s="78"/>
      <c r="D1330" s="74">
        <v>244005</v>
      </c>
      <c r="E1330" s="74" t="s">
        <v>82</v>
      </c>
    </row>
    <row r="1331" spans="1:5" ht="15.5" x14ac:dyDescent="0.3">
      <c r="A1331" s="74">
        <v>244007</v>
      </c>
      <c r="B1331" s="74" t="s">
        <v>2343</v>
      </c>
      <c r="C1331" s="78"/>
      <c r="D1331" s="74">
        <v>244007</v>
      </c>
      <c r="E1331" s="74" t="s">
        <v>2343</v>
      </c>
    </row>
    <row r="1332" spans="1:5" ht="15.5" x14ac:dyDescent="0.3">
      <c r="A1332" s="74">
        <v>244009</v>
      </c>
      <c r="B1332" s="74" t="s">
        <v>2344</v>
      </c>
      <c r="C1332" s="78"/>
      <c r="D1332" s="74">
        <v>244009</v>
      </c>
      <c r="E1332" s="74" t="s">
        <v>2344</v>
      </c>
    </row>
    <row r="1333" spans="1:5" ht="15.5" x14ac:dyDescent="0.3">
      <c r="A1333" s="74">
        <v>244010</v>
      </c>
      <c r="B1333" s="74" t="s">
        <v>2345</v>
      </c>
      <c r="C1333" s="78"/>
      <c r="D1333" s="74">
        <v>244010</v>
      </c>
      <c r="E1333" s="74" t="s">
        <v>2345</v>
      </c>
    </row>
    <row r="1334" spans="1:5" ht="15.5" x14ac:dyDescent="0.3">
      <c r="A1334" s="74">
        <v>244011</v>
      </c>
      <c r="B1334" s="74" t="s">
        <v>2346</v>
      </c>
      <c r="C1334" s="78"/>
      <c r="D1334" s="74">
        <v>244011</v>
      </c>
      <c r="E1334" s="74" t="s">
        <v>2346</v>
      </c>
    </row>
    <row r="1335" spans="1:5" ht="15.5" x14ac:dyDescent="0.3">
      <c r="A1335" s="74">
        <v>244014</v>
      </c>
      <c r="B1335" s="74" t="s">
        <v>1448</v>
      </c>
      <c r="C1335" s="78"/>
      <c r="D1335" s="74">
        <v>244014</v>
      </c>
      <c r="E1335" s="74" t="s">
        <v>1448</v>
      </c>
    </row>
    <row r="1336" spans="1:5" ht="15.5" x14ac:dyDescent="0.3">
      <c r="A1336" s="74">
        <v>244016</v>
      </c>
      <c r="B1336" s="74" t="s">
        <v>42</v>
      </c>
      <c r="C1336" s="78"/>
      <c r="D1336" s="74">
        <v>244016</v>
      </c>
      <c r="E1336" s="74" t="s">
        <v>42</v>
      </c>
    </row>
    <row r="1337" spans="1:5" ht="15.5" x14ac:dyDescent="0.3">
      <c r="A1337" s="74">
        <v>244017</v>
      </c>
      <c r="B1337" s="74" t="s">
        <v>12</v>
      </c>
      <c r="C1337" s="78"/>
      <c r="D1337" s="74">
        <v>244017</v>
      </c>
      <c r="E1337" s="74" t="s">
        <v>12</v>
      </c>
    </row>
    <row r="1338" spans="1:5" ht="15.5" x14ac:dyDescent="0.3">
      <c r="A1338" s="74">
        <v>244019</v>
      </c>
      <c r="B1338" s="74" t="s">
        <v>2347</v>
      </c>
      <c r="C1338" s="78"/>
      <c r="D1338" s="74">
        <v>244019</v>
      </c>
      <c r="E1338" s="74" t="s">
        <v>2347</v>
      </c>
    </row>
    <row r="1339" spans="1:5" ht="15.5" x14ac:dyDescent="0.3">
      <c r="A1339" s="74">
        <v>244020</v>
      </c>
      <c r="B1339" s="74" t="s">
        <v>43</v>
      </c>
      <c r="C1339" s="78"/>
      <c r="D1339" s="74">
        <v>244020</v>
      </c>
      <c r="E1339" s="74" t="s">
        <v>43</v>
      </c>
    </row>
    <row r="1340" spans="1:5" ht="15.5" x14ac:dyDescent="0.3">
      <c r="A1340" s="74">
        <v>244021</v>
      </c>
      <c r="B1340" s="74" t="s">
        <v>2348</v>
      </c>
      <c r="C1340" s="78"/>
      <c r="D1340" s="74">
        <v>244021</v>
      </c>
      <c r="E1340" s="74" t="s">
        <v>2348</v>
      </c>
    </row>
    <row r="1341" spans="1:5" ht="15.5" x14ac:dyDescent="0.3">
      <c r="A1341" s="74">
        <v>244022</v>
      </c>
      <c r="B1341" s="75" t="s">
        <v>2349</v>
      </c>
      <c r="C1341" s="76"/>
      <c r="D1341" s="74">
        <v>244022</v>
      </c>
      <c r="E1341" s="75" t="s">
        <v>2349</v>
      </c>
    </row>
    <row r="1342" spans="1:5" ht="15.5" x14ac:dyDescent="0.3">
      <c r="A1342" s="74">
        <v>244023</v>
      </c>
      <c r="B1342" s="75" t="s">
        <v>44</v>
      </c>
      <c r="C1342" s="76"/>
      <c r="D1342" s="74">
        <v>244023</v>
      </c>
      <c r="E1342" s="75" t="s">
        <v>44</v>
      </c>
    </row>
    <row r="1343" spans="1:5" ht="15.5" x14ac:dyDescent="0.3">
      <c r="A1343" s="74">
        <v>244024</v>
      </c>
      <c r="B1343" s="75" t="s">
        <v>45</v>
      </c>
      <c r="C1343" s="76"/>
      <c r="D1343" s="74">
        <v>244024</v>
      </c>
      <c r="E1343" s="75" t="s">
        <v>45</v>
      </c>
    </row>
    <row r="1344" spans="1:5" ht="15.5" x14ac:dyDescent="0.3">
      <c r="A1344" s="74">
        <v>244025</v>
      </c>
      <c r="B1344" s="75" t="s">
        <v>11</v>
      </c>
      <c r="C1344" s="76"/>
      <c r="D1344" s="74">
        <v>244025</v>
      </c>
      <c r="E1344" s="75" t="s">
        <v>11</v>
      </c>
    </row>
    <row r="1345" spans="1:5" ht="15.5" x14ac:dyDescent="0.3">
      <c r="A1345" s="74">
        <v>244026</v>
      </c>
      <c r="B1345" s="75" t="s">
        <v>1630</v>
      </c>
      <c r="C1345" s="76"/>
      <c r="D1345" s="74">
        <v>244026</v>
      </c>
      <c r="E1345" s="75" t="s">
        <v>1630</v>
      </c>
    </row>
    <row r="1346" spans="1:5" ht="15.5" x14ac:dyDescent="0.3">
      <c r="A1346" s="74">
        <v>244027</v>
      </c>
      <c r="B1346" s="75" t="s">
        <v>2350</v>
      </c>
      <c r="C1346" s="76"/>
      <c r="D1346" s="74">
        <v>244027</v>
      </c>
      <c r="E1346" s="75" t="s">
        <v>2350</v>
      </c>
    </row>
    <row r="1347" spans="1:5" ht="15.5" x14ac:dyDescent="0.3">
      <c r="A1347" s="74">
        <v>244028</v>
      </c>
      <c r="B1347" s="75" t="s">
        <v>2351</v>
      </c>
      <c r="C1347" s="76"/>
      <c r="D1347" s="74">
        <v>244028</v>
      </c>
      <c r="E1347" s="75" t="s">
        <v>2351</v>
      </c>
    </row>
    <row r="1348" spans="1:5" ht="15.5" x14ac:dyDescent="0.3">
      <c r="A1348" s="74">
        <v>244029</v>
      </c>
      <c r="B1348" s="75" t="s">
        <v>92</v>
      </c>
      <c r="C1348" s="76"/>
      <c r="D1348" s="74">
        <v>244029</v>
      </c>
      <c r="E1348" s="75" t="s">
        <v>92</v>
      </c>
    </row>
    <row r="1349" spans="1:5" ht="15.5" x14ac:dyDescent="0.3">
      <c r="A1349" s="74">
        <v>244030</v>
      </c>
      <c r="B1349" s="75" t="s">
        <v>2352</v>
      </c>
      <c r="C1349" s="76"/>
      <c r="D1349" s="74">
        <v>244030</v>
      </c>
      <c r="E1349" s="75" t="s">
        <v>2352</v>
      </c>
    </row>
    <row r="1350" spans="1:5" ht="15.5" x14ac:dyDescent="0.3">
      <c r="A1350" s="74">
        <v>244031</v>
      </c>
      <c r="B1350" s="74" t="s">
        <v>2353</v>
      </c>
      <c r="C1350" s="78"/>
      <c r="D1350" s="74">
        <v>244031</v>
      </c>
      <c r="E1350" s="74" t="s">
        <v>2353</v>
      </c>
    </row>
    <row r="1351" spans="1:5" ht="31" x14ac:dyDescent="0.3">
      <c r="A1351" s="74">
        <v>244032</v>
      </c>
      <c r="B1351" s="74" t="s">
        <v>2354</v>
      </c>
      <c r="C1351" s="78"/>
      <c r="D1351" s="74">
        <v>244032</v>
      </c>
      <c r="E1351" s="74" t="s">
        <v>2354</v>
      </c>
    </row>
    <row r="1352" spans="1:5" ht="15.5" x14ac:dyDescent="0.3">
      <c r="A1352" s="74">
        <v>244033</v>
      </c>
      <c r="B1352" s="74" t="s">
        <v>2355</v>
      </c>
      <c r="C1352" s="78"/>
      <c r="D1352" s="74">
        <v>244033</v>
      </c>
      <c r="E1352" s="74" t="s">
        <v>2356</v>
      </c>
    </row>
    <row r="1353" spans="1:5" ht="15.5" x14ac:dyDescent="0.3">
      <c r="A1353" s="74">
        <v>244075</v>
      </c>
      <c r="B1353" s="74" t="s">
        <v>2357</v>
      </c>
      <c r="C1353" s="78"/>
      <c r="D1353" s="74">
        <v>244075</v>
      </c>
      <c r="E1353" s="74" t="s">
        <v>2357</v>
      </c>
    </row>
    <row r="1354" spans="1:5" ht="15.5" x14ac:dyDescent="0.3">
      <c r="A1354" s="74">
        <v>244080</v>
      </c>
      <c r="B1354" s="75" t="s">
        <v>2358</v>
      </c>
      <c r="C1354" s="76"/>
      <c r="D1354" s="74">
        <v>244080</v>
      </c>
      <c r="E1354" s="75" t="s">
        <v>2358</v>
      </c>
    </row>
    <row r="1355" spans="1:5" ht="15.5" x14ac:dyDescent="0.3">
      <c r="A1355" s="74">
        <v>244085</v>
      </c>
      <c r="B1355" s="75" t="s">
        <v>2359</v>
      </c>
      <c r="C1355" s="76"/>
      <c r="D1355" s="74">
        <v>244085</v>
      </c>
      <c r="E1355" s="75" t="s">
        <v>2359</v>
      </c>
    </row>
    <row r="1356" spans="1:5" ht="15.5" x14ac:dyDescent="0.3">
      <c r="A1356" s="74">
        <v>244090</v>
      </c>
      <c r="B1356" s="75" t="s">
        <v>2360</v>
      </c>
      <c r="C1356" s="76"/>
      <c r="D1356" s="74">
        <v>244090</v>
      </c>
      <c r="E1356" s="75" t="s">
        <v>2360</v>
      </c>
    </row>
    <row r="1357" spans="1:5" ht="15.5" x14ac:dyDescent="0.3">
      <c r="A1357" s="88">
        <v>2445</v>
      </c>
      <c r="B1357" s="88" t="s">
        <v>2361</v>
      </c>
      <c r="C1357" s="97"/>
      <c r="D1357" s="71">
        <v>2445</v>
      </c>
      <c r="E1357" s="71" t="s">
        <v>2361</v>
      </c>
    </row>
    <row r="1358" spans="1:5" ht="15.5" x14ac:dyDescent="0.3">
      <c r="A1358" s="74">
        <v>244501</v>
      </c>
      <c r="B1358" s="75" t="s">
        <v>1782</v>
      </c>
      <c r="C1358" s="76"/>
      <c r="D1358" s="74">
        <v>244501</v>
      </c>
      <c r="E1358" s="75" t="s">
        <v>1782</v>
      </c>
    </row>
    <row r="1359" spans="1:5" ht="15.5" x14ac:dyDescent="0.3">
      <c r="A1359" s="74">
        <v>244502</v>
      </c>
      <c r="B1359" s="75" t="s">
        <v>2362</v>
      </c>
      <c r="C1359" s="76"/>
      <c r="D1359" s="74">
        <v>244502</v>
      </c>
      <c r="E1359" s="75" t="s">
        <v>2362</v>
      </c>
    </row>
    <row r="1360" spans="1:5" ht="15.5" x14ac:dyDescent="0.3">
      <c r="A1360" s="74">
        <v>244503</v>
      </c>
      <c r="B1360" s="75" t="s">
        <v>2363</v>
      </c>
      <c r="C1360" s="76"/>
      <c r="D1360" s="74">
        <v>244503</v>
      </c>
      <c r="E1360" s="75" t="s">
        <v>2363</v>
      </c>
    </row>
    <row r="1361" spans="1:5" ht="15.5" x14ac:dyDescent="0.3">
      <c r="A1361" s="74">
        <v>244504</v>
      </c>
      <c r="B1361" s="75" t="s">
        <v>2364</v>
      </c>
      <c r="C1361" s="76"/>
      <c r="D1361" s="74">
        <v>244504</v>
      </c>
      <c r="E1361" s="75" t="s">
        <v>2364</v>
      </c>
    </row>
    <row r="1362" spans="1:5" ht="15.5" x14ac:dyDescent="0.3">
      <c r="A1362" s="74">
        <v>244505</v>
      </c>
      <c r="B1362" s="75" t="s">
        <v>2365</v>
      </c>
      <c r="C1362" s="76"/>
      <c r="D1362" s="74">
        <v>244505</v>
      </c>
      <c r="E1362" s="75" t="s">
        <v>2365</v>
      </c>
    </row>
    <row r="1363" spans="1:5" ht="15.5" x14ac:dyDescent="0.3">
      <c r="A1363" s="74">
        <v>244506</v>
      </c>
      <c r="B1363" s="75" t="s">
        <v>2366</v>
      </c>
      <c r="C1363" s="76"/>
      <c r="D1363" s="74">
        <v>244506</v>
      </c>
      <c r="E1363" s="75" t="s">
        <v>2366</v>
      </c>
    </row>
    <row r="1364" spans="1:5" ht="15.5" x14ac:dyDescent="0.3">
      <c r="A1364" s="74">
        <v>244507</v>
      </c>
      <c r="B1364" s="75" t="s">
        <v>2367</v>
      </c>
      <c r="C1364" s="76"/>
      <c r="D1364" s="74">
        <v>244507</v>
      </c>
      <c r="E1364" s="75" t="s">
        <v>2367</v>
      </c>
    </row>
    <row r="1365" spans="1:5" ht="15.5" x14ac:dyDescent="0.3">
      <c r="A1365" s="74">
        <v>244508</v>
      </c>
      <c r="B1365" s="75" t="s">
        <v>2368</v>
      </c>
      <c r="C1365" s="76"/>
      <c r="D1365" s="74">
        <v>244508</v>
      </c>
      <c r="E1365" s="75" t="s">
        <v>2368</v>
      </c>
    </row>
    <row r="1366" spans="1:5" ht="15.5" x14ac:dyDescent="0.3">
      <c r="A1366" s="74">
        <v>244575</v>
      </c>
      <c r="B1366" s="75" t="s">
        <v>2369</v>
      </c>
      <c r="C1366" s="76"/>
      <c r="D1366" s="74">
        <v>244575</v>
      </c>
      <c r="E1366" s="75" t="s">
        <v>2369</v>
      </c>
    </row>
    <row r="1367" spans="1:5" ht="15.5" x14ac:dyDescent="0.3">
      <c r="A1367" s="74">
        <v>244580</v>
      </c>
      <c r="B1367" s="75" t="s">
        <v>2370</v>
      </c>
      <c r="C1367" s="76"/>
      <c r="D1367" s="74">
        <v>244580</v>
      </c>
      <c r="E1367" s="75" t="s">
        <v>2370</v>
      </c>
    </row>
    <row r="1368" spans="1:5" ht="15.5" x14ac:dyDescent="0.3">
      <c r="A1368" s="88">
        <v>2450</v>
      </c>
      <c r="B1368" s="88" t="s">
        <v>2371</v>
      </c>
      <c r="C1368" s="97"/>
      <c r="D1368" s="71">
        <v>2450</v>
      </c>
      <c r="E1368" s="71" t="s">
        <v>2371</v>
      </c>
    </row>
    <row r="1369" spans="1:5" ht="15.5" x14ac:dyDescent="0.3">
      <c r="A1369" s="74">
        <v>245001</v>
      </c>
      <c r="B1369" s="75" t="s">
        <v>2372</v>
      </c>
      <c r="C1369" s="76"/>
      <c r="D1369" s="74">
        <v>245001</v>
      </c>
      <c r="E1369" s="75" t="s">
        <v>2372</v>
      </c>
    </row>
    <row r="1370" spans="1:5" ht="15.5" x14ac:dyDescent="0.3">
      <c r="A1370" s="74">
        <v>245003</v>
      </c>
      <c r="B1370" s="75" t="s">
        <v>1703</v>
      </c>
      <c r="C1370" s="76"/>
      <c r="D1370" s="74">
        <v>245003</v>
      </c>
      <c r="E1370" s="75" t="s">
        <v>1703</v>
      </c>
    </row>
    <row r="1371" spans="1:5" ht="15.5" x14ac:dyDescent="0.3">
      <c r="A1371" s="74">
        <v>245090</v>
      </c>
      <c r="B1371" s="75" t="s">
        <v>1707</v>
      </c>
      <c r="C1371" s="76"/>
      <c r="D1371" s="74">
        <v>245090</v>
      </c>
      <c r="E1371" s="75" t="s">
        <v>1707</v>
      </c>
    </row>
    <row r="1372" spans="1:5" ht="15.5" x14ac:dyDescent="0.3">
      <c r="A1372" s="71">
        <v>2453</v>
      </c>
      <c r="B1372" s="71" t="s">
        <v>2373</v>
      </c>
      <c r="C1372" s="80"/>
      <c r="D1372" s="71">
        <v>2453</v>
      </c>
      <c r="E1372" s="71" t="s">
        <v>2373</v>
      </c>
    </row>
    <row r="1373" spans="1:5" ht="15.5" x14ac:dyDescent="0.3">
      <c r="A1373" s="74">
        <v>245301</v>
      </c>
      <c r="B1373" s="75" t="s">
        <v>1723</v>
      </c>
      <c r="C1373" s="76"/>
      <c r="D1373" s="74">
        <v>245301</v>
      </c>
      <c r="E1373" s="75" t="s">
        <v>1723</v>
      </c>
    </row>
    <row r="1374" spans="1:5" ht="15.5" x14ac:dyDescent="0.3">
      <c r="A1374" s="88">
        <v>2455</v>
      </c>
      <c r="B1374" s="72" t="s">
        <v>2374</v>
      </c>
      <c r="C1374" s="73"/>
      <c r="D1374" s="71">
        <v>2455</v>
      </c>
      <c r="E1374" s="71" t="s">
        <v>2374</v>
      </c>
    </row>
    <row r="1375" spans="1:5" ht="15.5" x14ac:dyDescent="0.3">
      <c r="A1375" s="74">
        <v>245501</v>
      </c>
      <c r="B1375" s="75" t="s">
        <v>1728</v>
      </c>
      <c r="C1375" s="76"/>
      <c r="D1375" s="74">
        <v>245501</v>
      </c>
      <c r="E1375" s="75" t="s">
        <v>1728</v>
      </c>
    </row>
    <row r="1376" spans="1:5" ht="15.5" x14ac:dyDescent="0.3">
      <c r="A1376" s="74">
        <v>245502</v>
      </c>
      <c r="B1376" s="75" t="s">
        <v>1729</v>
      </c>
      <c r="C1376" s="76"/>
      <c r="D1376" s="74">
        <v>245502</v>
      </c>
      <c r="E1376" s="75" t="s">
        <v>1729</v>
      </c>
    </row>
    <row r="1377" spans="1:5" ht="15.5" x14ac:dyDescent="0.3">
      <c r="A1377" s="74">
        <v>245503</v>
      </c>
      <c r="B1377" s="75" t="s">
        <v>1730</v>
      </c>
      <c r="C1377" s="76"/>
      <c r="D1377" s="74">
        <v>245503</v>
      </c>
      <c r="E1377" s="75" t="s">
        <v>1730</v>
      </c>
    </row>
    <row r="1378" spans="1:5" ht="15.5" x14ac:dyDescent="0.3">
      <c r="A1378" s="74">
        <v>245507</v>
      </c>
      <c r="B1378" s="75" t="s">
        <v>1731</v>
      </c>
      <c r="C1378" s="76"/>
      <c r="D1378" s="74">
        <v>245507</v>
      </c>
      <c r="E1378" s="75" t="s">
        <v>1731</v>
      </c>
    </row>
    <row r="1379" spans="1:5" ht="15.5" x14ac:dyDescent="0.3">
      <c r="A1379" s="74">
        <v>245509</v>
      </c>
      <c r="B1379" s="75" t="s">
        <v>2375</v>
      </c>
      <c r="C1379" s="76"/>
      <c r="D1379" s="74">
        <v>245509</v>
      </c>
      <c r="E1379" s="75" t="s">
        <v>2375</v>
      </c>
    </row>
    <row r="1380" spans="1:5" ht="15.5" x14ac:dyDescent="0.3">
      <c r="A1380" s="74">
        <v>245590</v>
      </c>
      <c r="B1380" s="75" t="s">
        <v>1495</v>
      </c>
      <c r="C1380" s="76"/>
      <c r="D1380" s="74">
        <v>245590</v>
      </c>
      <c r="E1380" s="75" t="s">
        <v>1495</v>
      </c>
    </row>
    <row r="1381" spans="1:5" ht="15.5" x14ac:dyDescent="0.3">
      <c r="A1381" s="71">
        <v>2460</v>
      </c>
      <c r="B1381" s="88" t="s">
        <v>2376</v>
      </c>
      <c r="C1381" s="97"/>
      <c r="D1381" s="88">
        <v>2460</v>
      </c>
      <c r="E1381" s="88" t="s">
        <v>2376</v>
      </c>
    </row>
    <row r="1382" spans="1:5" ht="15.5" x14ac:dyDescent="0.3">
      <c r="A1382" s="74">
        <v>246002</v>
      </c>
      <c r="B1382" s="75" t="s">
        <v>2377</v>
      </c>
      <c r="C1382" s="76"/>
      <c r="D1382" s="74">
        <v>246002</v>
      </c>
      <c r="E1382" s="75" t="s">
        <v>2377</v>
      </c>
    </row>
    <row r="1383" spans="1:5" ht="15.5" x14ac:dyDescent="0.3">
      <c r="A1383" s="74">
        <v>246003</v>
      </c>
      <c r="B1383" s="75" t="s">
        <v>2378</v>
      </c>
      <c r="C1383" s="76"/>
      <c r="D1383" s="74">
        <v>246003</v>
      </c>
      <c r="E1383" s="75" t="s">
        <v>2378</v>
      </c>
    </row>
    <row r="1384" spans="1:5" ht="15.5" x14ac:dyDescent="0.3">
      <c r="A1384" s="74">
        <v>246090</v>
      </c>
      <c r="B1384" s="75" t="s">
        <v>2379</v>
      </c>
      <c r="C1384" s="76"/>
      <c r="D1384" s="74">
        <v>246090</v>
      </c>
      <c r="E1384" s="75" t="s">
        <v>2379</v>
      </c>
    </row>
    <row r="1385" spans="1:5" ht="31" x14ac:dyDescent="0.3">
      <c r="A1385" s="71">
        <v>2470</v>
      </c>
      <c r="B1385" s="71" t="s">
        <v>2380</v>
      </c>
      <c r="C1385" s="80"/>
      <c r="D1385" s="71">
        <v>2470</v>
      </c>
      <c r="E1385" s="71" t="s">
        <v>2381</v>
      </c>
    </row>
    <row r="1386" spans="1:5" ht="15.5" x14ac:dyDescent="0.3">
      <c r="A1386" s="74">
        <v>247001</v>
      </c>
      <c r="B1386" s="74" t="s">
        <v>2382</v>
      </c>
      <c r="C1386" s="78"/>
      <c r="D1386" s="74">
        <v>247001</v>
      </c>
      <c r="E1386" s="74" t="s">
        <v>2382</v>
      </c>
    </row>
    <row r="1387" spans="1:5" ht="15.5" x14ac:dyDescent="0.3">
      <c r="A1387" s="74">
        <v>247005</v>
      </c>
      <c r="B1387" s="74" t="s">
        <v>2383</v>
      </c>
      <c r="C1387" s="78"/>
      <c r="D1387" s="74">
        <v>247005</v>
      </c>
      <c r="E1387" s="74" t="s">
        <v>2384</v>
      </c>
    </row>
    <row r="1388" spans="1:5" ht="15.5" x14ac:dyDescent="0.3">
      <c r="A1388" s="88">
        <v>2479</v>
      </c>
      <c r="B1388" s="72" t="s">
        <v>1743</v>
      </c>
      <c r="C1388" s="73"/>
      <c r="D1388" s="83">
        <v>2921</v>
      </c>
      <c r="E1388" s="84" t="s">
        <v>1743</v>
      </c>
    </row>
    <row r="1389" spans="1:5" ht="15.5" x14ac:dyDescent="0.3">
      <c r="A1389" s="1">
        <v>247901</v>
      </c>
      <c r="B1389" s="1" t="s">
        <v>2385</v>
      </c>
      <c r="C1389" s="85"/>
      <c r="D1389" s="86">
        <v>292101</v>
      </c>
      <c r="E1389" s="86" t="s">
        <v>2385</v>
      </c>
    </row>
    <row r="1390" spans="1:5" ht="15.5" x14ac:dyDescent="0.3">
      <c r="A1390" s="1">
        <v>247902</v>
      </c>
      <c r="B1390" s="1" t="s">
        <v>2386</v>
      </c>
      <c r="C1390" s="85"/>
      <c r="D1390" s="86">
        <v>292102</v>
      </c>
      <c r="E1390" s="86" t="s">
        <v>2386</v>
      </c>
    </row>
    <row r="1391" spans="1:5" ht="15.5" x14ac:dyDescent="0.3">
      <c r="A1391" s="1">
        <v>247903</v>
      </c>
      <c r="B1391" s="1" t="s">
        <v>2387</v>
      </c>
      <c r="C1391" s="85"/>
      <c r="D1391" s="86">
        <v>292103</v>
      </c>
      <c r="E1391" s="86" t="s">
        <v>2387</v>
      </c>
    </row>
    <row r="1392" spans="1:5" ht="15.5" x14ac:dyDescent="0.3">
      <c r="A1392" s="1">
        <v>247904</v>
      </c>
      <c r="B1392" s="1" t="s">
        <v>2388</v>
      </c>
      <c r="C1392" s="85"/>
      <c r="D1392" s="50">
        <v>279090</v>
      </c>
      <c r="E1392" s="50" t="s">
        <v>50</v>
      </c>
    </row>
    <row r="1393" spans="1:5" s="93" customFormat="1" ht="15.5" x14ac:dyDescent="0.3">
      <c r="A1393" s="98">
        <v>247990</v>
      </c>
      <c r="B1393" s="98" t="s">
        <v>2389</v>
      </c>
      <c r="C1393" s="99"/>
      <c r="D1393" s="100">
        <v>242590</v>
      </c>
      <c r="E1393" s="100" t="s">
        <v>2308</v>
      </c>
    </row>
    <row r="1394" spans="1:5" ht="15.5" x14ac:dyDescent="0.3">
      <c r="A1394" s="71">
        <v>2482</v>
      </c>
      <c r="B1394" s="71" t="s">
        <v>2390</v>
      </c>
      <c r="C1394" s="80"/>
      <c r="D1394" s="71">
        <v>2560</v>
      </c>
      <c r="E1394" s="81" t="s">
        <v>2391</v>
      </c>
    </row>
    <row r="1395" spans="1:5" ht="15.5" x14ac:dyDescent="0.3">
      <c r="A1395" s="74">
        <v>248201</v>
      </c>
      <c r="B1395" s="74" t="s">
        <v>2392</v>
      </c>
      <c r="C1395" s="78"/>
      <c r="D1395" s="38">
        <v>256001</v>
      </c>
      <c r="E1395" s="38" t="s">
        <v>2392</v>
      </c>
    </row>
    <row r="1396" spans="1:5" ht="15.5" x14ac:dyDescent="0.3">
      <c r="A1396" s="74">
        <v>248202</v>
      </c>
      <c r="B1396" s="74" t="s">
        <v>2393</v>
      </c>
      <c r="C1396" s="78"/>
      <c r="D1396" s="38">
        <v>256002</v>
      </c>
      <c r="E1396" s="38" t="s">
        <v>2393</v>
      </c>
    </row>
    <row r="1397" spans="1:5" ht="15.5" x14ac:dyDescent="0.3">
      <c r="A1397" s="74">
        <v>248203</v>
      </c>
      <c r="B1397" s="74" t="s">
        <v>2394</v>
      </c>
      <c r="C1397" s="78"/>
      <c r="D1397" s="38">
        <v>256003</v>
      </c>
      <c r="E1397" s="38" t="s">
        <v>2394</v>
      </c>
    </row>
    <row r="1398" spans="1:5" ht="15.5" x14ac:dyDescent="0.3">
      <c r="A1398" s="74">
        <v>248204</v>
      </c>
      <c r="B1398" s="74" t="s">
        <v>2395</v>
      </c>
      <c r="C1398" s="78"/>
      <c r="D1398" s="38">
        <v>256004</v>
      </c>
      <c r="E1398" s="38" t="s">
        <v>2395</v>
      </c>
    </row>
    <row r="1399" spans="1:5" ht="15.5" x14ac:dyDescent="0.3">
      <c r="A1399" s="74">
        <v>248205</v>
      </c>
      <c r="B1399" s="74" t="s">
        <v>2396</v>
      </c>
      <c r="C1399" s="78"/>
      <c r="D1399" s="38">
        <v>256005</v>
      </c>
      <c r="E1399" s="38" t="s">
        <v>2396</v>
      </c>
    </row>
    <row r="1400" spans="1:5" ht="15.5" x14ac:dyDescent="0.3">
      <c r="A1400" s="74">
        <v>248206</v>
      </c>
      <c r="B1400" s="74" t="s">
        <v>2397</v>
      </c>
      <c r="C1400" s="78"/>
      <c r="D1400" s="38">
        <v>256006</v>
      </c>
      <c r="E1400" s="38" t="s">
        <v>2397</v>
      </c>
    </row>
    <row r="1401" spans="1:5" ht="15.5" x14ac:dyDescent="0.3">
      <c r="A1401" s="74">
        <v>248207</v>
      </c>
      <c r="B1401" s="74" t="s">
        <v>2398</v>
      </c>
      <c r="C1401" s="78"/>
      <c r="D1401" s="38">
        <v>256007</v>
      </c>
      <c r="E1401" s="38" t="s">
        <v>2398</v>
      </c>
    </row>
    <row r="1402" spans="1:5" ht="15.5" x14ac:dyDescent="0.3">
      <c r="A1402" s="74">
        <v>248208</v>
      </c>
      <c r="B1402" s="74" t="s">
        <v>2399</v>
      </c>
      <c r="C1402" s="78"/>
      <c r="D1402" s="38">
        <v>256008</v>
      </c>
      <c r="E1402" s="38" t="s">
        <v>2399</v>
      </c>
    </row>
    <row r="1403" spans="1:5" ht="15.5" x14ac:dyDescent="0.3">
      <c r="A1403" s="74">
        <v>248209</v>
      </c>
      <c r="B1403" s="74" t="s">
        <v>2400</v>
      </c>
      <c r="C1403" s="78"/>
      <c r="D1403" s="38">
        <v>256009</v>
      </c>
      <c r="E1403" s="38" t="s">
        <v>2400</v>
      </c>
    </row>
    <row r="1404" spans="1:5" ht="15.5" x14ac:dyDescent="0.3">
      <c r="A1404" s="74">
        <v>248290</v>
      </c>
      <c r="B1404" s="74" t="s">
        <v>2401</v>
      </c>
      <c r="C1404" s="78"/>
      <c r="D1404" s="38">
        <v>256090</v>
      </c>
      <c r="E1404" s="38" t="s">
        <v>2401</v>
      </c>
    </row>
    <row r="1405" spans="1:5" ht="15.5" x14ac:dyDescent="0.3">
      <c r="A1405" s="88">
        <v>2484</v>
      </c>
      <c r="B1405" s="72" t="s">
        <v>1657</v>
      </c>
      <c r="C1405" s="73"/>
      <c r="D1405" s="82">
        <v>2425</v>
      </c>
      <c r="E1405" s="87" t="s">
        <v>2256</v>
      </c>
    </row>
    <row r="1406" spans="1:5" ht="15.5" x14ac:dyDescent="0.3">
      <c r="A1406" s="101">
        <v>248401</v>
      </c>
      <c r="B1406" s="75" t="s">
        <v>2402</v>
      </c>
      <c r="C1406" s="76"/>
      <c r="D1406" s="38">
        <v>242504</v>
      </c>
      <c r="E1406" s="39" t="s">
        <v>40</v>
      </c>
    </row>
    <row r="1407" spans="1:5" ht="15.5" x14ac:dyDescent="0.3">
      <c r="A1407" s="101">
        <v>248402</v>
      </c>
      <c r="B1407" s="75" t="s">
        <v>2403</v>
      </c>
      <c r="C1407" s="76"/>
      <c r="D1407" s="38">
        <v>242504</v>
      </c>
      <c r="E1407" s="39" t="s">
        <v>40</v>
      </c>
    </row>
    <row r="1408" spans="1:5" ht="15.5" x14ac:dyDescent="0.3">
      <c r="A1408" s="101">
        <v>248403</v>
      </c>
      <c r="B1408" s="75" t="s">
        <v>2404</v>
      </c>
      <c r="C1408" s="76"/>
      <c r="D1408" s="38">
        <v>242504</v>
      </c>
      <c r="E1408" s="39" t="s">
        <v>40</v>
      </c>
    </row>
    <row r="1409" spans="1:5" ht="15.5" x14ac:dyDescent="0.3">
      <c r="A1409" s="101">
        <v>248404</v>
      </c>
      <c r="B1409" s="75" t="s">
        <v>2405</v>
      </c>
      <c r="C1409" s="76"/>
      <c r="D1409" s="38">
        <v>242504</v>
      </c>
      <c r="E1409" s="39" t="s">
        <v>40</v>
      </c>
    </row>
    <row r="1410" spans="1:5" ht="15.5" x14ac:dyDescent="0.3">
      <c r="A1410" s="101">
        <v>248405</v>
      </c>
      <c r="B1410" s="75" t="s">
        <v>1818</v>
      </c>
      <c r="C1410" s="76"/>
      <c r="D1410" s="38">
        <v>242504</v>
      </c>
      <c r="E1410" s="39" t="s">
        <v>40</v>
      </c>
    </row>
    <row r="1411" spans="1:5" ht="15.5" x14ac:dyDescent="0.3">
      <c r="A1411" s="101">
        <v>248406</v>
      </c>
      <c r="B1411" s="75" t="s">
        <v>1439</v>
      </c>
      <c r="C1411" s="76"/>
      <c r="D1411" s="38">
        <v>242504</v>
      </c>
      <c r="E1411" s="39" t="s">
        <v>40</v>
      </c>
    </row>
    <row r="1412" spans="1:5" ht="15.5" x14ac:dyDescent="0.3">
      <c r="A1412" s="101">
        <v>248490</v>
      </c>
      <c r="B1412" s="75" t="s">
        <v>2406</v>
      </c>
      <c r="C1412" s="76"/>
      <c r="D1412" s="38">
        <v>242504</v>
      </c>
      <c r="E1412" s="39" t="s">
        <v>40</v>
      </c>
    </row>
    <row r="1413" spans="1:5" ht="15.5" x14ac:dyDescent="0.3">
      <c r="A1413" s="71">
        <v>2490</v>
      </c>
      <c r="B1413" s="72" t="s">
        <v>2407</v>
      </c>
      <c r="C1413" s="73"/>
      <c r="D1413" s="71">
        <v>2490</v>
      </c>
      <c r="E1413" s="72" t="s">
        <v>2407</v>
      </c>
    </row>
    <row r="1414" spans="1:5" ht="15.5" x14ac:dyDescent="0.3">
      <c r="A1414" s="74">
        <v>249007</v>
      </c>
      <c r="B1414" s="74" t="s">
        <v>2408</v>
      </c>
      <c r="C1414" s="78"/>
      <c r="D1414" s="74">
        <v>249007</v>
      </c>
      <c r="E1414" s="74" t="s">
        <v>1756</v>
      </c>
    </row>
    <row r="1415" spans="1:5" ht="15.5" x14ac:dyDescent="0.3">
      <c r="A1415" s="74">
        <v>249011</v>
      </c>
      <c r="B1415" s="74" t="s">
        <v>2409</v>
      </c>
      <c r="C1415" s="78"/>
      <c r="D1415" s="74">
        <v>249011</v>
      </c>
      <c r="E1415" s="74" t="s">
        <v>2409</v>
      </c>
    </row>
    <row r="1416" spans="1:5" ht="15.5" x14ac:dyDescent="0.3">
      <c r="A1416" s="74">
        <v>249015</v>
      </c>
      <c r="B1416" s="74" t="s">
        <v>2410</v>
      </c>
      <c r="C1416" s="78"/>
      <c r="D1416" s="74">
        <v>249015</v>
      </c>
      <c r="E1416" s="74" t="s">
        <v>2410</v>
      </c>
    </row>
    <row r="1417" spans="1:5" ht="15.5" x14ac:dyDescent="0.3">
      <c r="A1417" s="74">
        <v>249018</v>
      </c>
      <c r="B1417" s="74" t="s">
        <v>2411</v>
      </c>
      <c r="C1417" s="78"/>
      <c r="D1417" s="74">
        <v>249018</v>
      </c>
      <c r="E1417" s="74" t="s">
        <v>2411</v>
      </c>
    </row>
    <row r="1418" spans="1:5" ht="15.5" x14ac:dyDescent="0.3">
      <c r="A1418" s="74">
        <v>249019</v>
      </c>
      <c r="B1418" s="74" t="s">
        <v>2412</v>
      </c>
      <c r="C1418" s="78"/>
      <c r="D1418" s="74">
        <v>249019</v>
      </c>
      <c r="E1418" s="74" t="s">
        <v>2413</v>
      </c>
    </row>
    <row r="1419" spans="1:5" ht="15.5" x14ac:dyDescent="0.3">
      <c r="A1419" s="74">
        <v>249025</v>
      </c>
      <c r="B1419" s="74" t="s">
        <v>2414</v>
      </c>
      <c r="C1419" s="78"/>
      <c r="D1419" s="38">
        <v>242502</v>
      </c>
      <c r="E1419" s="39" t="s">
        <v>2414</v>
      </c>
    </row>
    <row r="1420" spans="1:5" ht="15.5" x14ac:dyDescent="0.3">
      <c r="A1420" s="74">
        <v>249026</v>
      </c>
      <c r="B1420" s="74" t="s">
        <v>2415</v>
      </c>
      <c r="C1420" s="78"/>
      <c r="D1420" s="38">
        <v>242506</v>
      </c>
      <c r="E1420" s="39" t="s">
        <v>2415</v>
      </c>
    </row>
    <row r="1421" spans="1:5" ht="15.5" x14ac:dyDescent="0.3">
      <c r="A1421" s="74">
        <v>249027</v>
      </c>
      <c r="B1421" s="75" t="s">
        <v>93</v>
      </c>
      <c r="C1421" s="76"/>
      <c r="D1421" s="38">
        <v>242508</v>
      </c>
      <c r="E1421" s="39" t="s">
        <v>93</v>
      </c>
    </row>
    <row r="1422" spans="1:5" ht="15.5" x14ac:dyDescent="0.3">
      <c r="A1422" s="74">
        <v>249028</v>
      </c>
      <c r="B1422" s="75" t="s">
        <v>2065</v>
      </c>
      <c r="C1422" s="76"/>
      <c r="D1422" s="38">
        <v>242510</v>
      </c>
      <c r="E1422" s="39" t="s">
        <v>2065</v>
      </c>
    </row>
    <row r="1423" spans="1:5" ht="15.5" x14ac:dyDescent="0.3">
      <c r="A1423" s="74">
        <v>249029</v>
      </c>
      <c r="B1423" s="75" t="s">
        <v>2416</v>
      </c>
      <c r="C1423" s="76"/>
      <c r="D1423" s="38">
        <v>242517</v>
      </c>
      <c r="E1423" s="39" t="s">
        <v>2416</v>
      </c>
    </row>
    <row r="1424" spans="1:5" ht="15.5" x14ac:dyDescent="0.3">
      <c r="A1424" s="74">
        <v>249030</v>
      </c>
      <c r="B1424" s="75" t="s">
        <v>1764</v>
      </c>
      <c r="C1424" s="76"/>
      <c r="D1424" s="38">
        <v>242524</v>
      </c>
      <c r="E1424" s="39" t="s">
        <v>1764</v>
      </c>
    </row>
    <row r="1425" spans="1:5" ht="15.5" x14ac:dyDescent="0.3">
      <c r="A1425" s="74">
        <v>249031</v>
      </c>
      <c r="B1425" s="75" t="s">
        <v>41</v>
      </c>
      <c r="C1425" s="76"/>
      <c r="D1425" s="38">
        <v>242525</v>
      </c>
      <c r="E1425" s="39" t="s">
        <v>41</v>
      </c>
    </row>
    <row r="1426" spans="1:5" ht="15.5" x14ac:dyDescent="0.3">
      <c r="A1426" s="74">
        <v>249032</v>
      </c>
      <c r="B1426" s="74" t="s">
        <v>2417</v>
      </c>
      <c r="C1426" s="78"/>
      <c r="D1426" s="38">
        <v>242529</v>
      </c>
      <c r="E1426" s="38" t="s">
        <v>2417</v>
      </c>
    </row>
    <row r="1427" spans="1:5" ht="15.5" x14ac:dyDescent="0.3">
      <c r="A1427" s="74">
        <v>249033</v>
      </c>
      <c r="B1427" s="75" t="s">
        <v>2418</v>
      </c>
      <c r="C1427" s="76"/>
      <c r="D1427" s="38">
        <v>242530</v>
      </c>
      <c r="E1427" s="39" t="s">
        <v>2418</v>
      </c>
    </row>
    <row r="1428" spans="1:5" ht="15.5" x14ac:dyDescent="0.3">
      <c r="A1428" s="74">
        <v>249034</v>
      </c>
      <c r="B1428" s="75" t="s">
        <v>2419</v>
      </c>
      <c r="C1428" s="76"/>
      <c r="D1428" s="38">
        <v>242541</v>
      </c>
      <c r="E1428" s="39" t="s">
        <v>2419</v>
      </c>
    </row>
    <row r="1429" spans="1:5" ht="15.5" x14ac:dyDescent="0.3">
      <c r="A1429" s="74">
        <v>249035</v>
      </c>
      <c r="B1429" s="75" t="s">
        <v>2420</v>
      </c>
      <c r="C1429" s="76"/>
      <c r="D1429" s="38">
        <v>242554</v>
      </c>
      <c r="E1429" s="39" t="s">
        <v>2420</v>
      </c>
    </row>
    <row r="1430" spans="1:5" ht="15.5" x14ac:dyDescent="0.3">
      <c r="A1430" s="74">
        <v>249040</v>
      </c>
      <c r="B1430" s="74" t="s">
        <v>2421</v>
      </c>
      <c r="C1430" s="78"/>
      <c r="D1430" s="38">
        <v>242513</v>
      </c>
      <c r="E1430" s="39" t="s">
        <v>2421</v>
      </c>
    </row>
    <row r="1431" spans="1:5" s="93" customFormat="1" ht="15.5" x14ac:dyDescent="0.3">
      <c r="A1431" s="90">
        <v>249041</v>
      </c>
      <c r="B1431" s="90" t="s">
        <v>2422</v>
      </c>
      <c r="C1431" s="91"/>
      <c r="D1431" s="92">
        <v>242590</v>
      </c>
      <c r="E1431" s="92" t="s">
        <v>2308</v>
      </c>
    </row>
    <row r="1432" spans="1:5" ht="15.5" x14ac:dyDescent="0.3">
      <c r="A1432" s="74">
        <v>249042</v>
      </c>
      <c r="B1432" s="74" t="s">
        <v>2423</v>
      </c>
      <c r="C1432" s="78"/>
      <c r="D1432" s="38">
        <v>242590</v>
      </c>
      <c r="E1432" s="39" t="s">
        <v>2308</v>
      </c>
    </row>
    <row r="1433" spans="1:5" ht="15.5" x14ac:dyDescent="0.3">
      <c r="A1433" s="1">
        <v>249043</v>
      </c>
      <c r="B1433" s="1" t="s">
        <v>2424</v>
      </c>
      <c r="C1433" s="85"/>
      <c r="D1433" s="38">
        <v>242590</v>
      </c>
      <c r="E1433" s="38" t="s">
        <v>2308</v>
      </c>
    </row>
    <row r="1434" spans="1:5" s="93" customFormat="1" ht="15.5" x14ac:dyDescent="0.3">
      <c r="A1434" s="98">
        <v>249044</v>
      </c>
      <c r="B1434" s="98" t="s">
        <v>12</v>
      </c>
      <c r="C1434" s="99"/>
      <c r="D1434" s="92">
        <v>242590</v>
      </c>
      <c r="E1434" s="92" t="s">
        <v>2308</v>
      </c>
    </row>
    <row r="1435" spans="1:5" ht="15.5" x14ac:dyDescent="0.3">
      <c r="A1435" s="1">
        <v>249045</v>
      </c>
      <c r="B1435" s="1" t="s">
        <v>94</v>
      </c>
      <c r="C1435" s="85"/>
      <c r="D1435" s="38">
        <v>242590</v>
      </c>
      <c r="E1435" s="39" t="s">
        <v>2308</v>
      </c>
    </row>
    <row r="1436" spans="1:5" ht="15.75" customHeight="1" x14ac:dyDescent="0.3">
      <c r="A1436" s="247">
        <v>249046</v>
      </c>
      <c r="B1436" s="236" t="s">
        <v>1641</v>
      </c>
      <c r="C1436" s="85"/>
      <c r="D1436" s="38">
        <v>242704</v>
      </c>
      <c r="E1436" s="38" t="s">
        <v>2068</v>
      </c>
    </row>
    <row r="1437" spans="1:5" ht="15.5" x14ac:dyDescent="0.3">
      <c r="A1437" s="247"/>
      <c r="B1437" s="236"/>
      <c r="C1437" s="85"/>
      <c r="D1437" s="38">
        <v>242705</v>
      </c>
      <c r="E1437" s="38" t="s">
        <v>2425</v>
      </c>
    </row>
    <row r="1438" spans="1:5" ht="15.5" x14ac:dyDescent="0.3">
      <c r="A1438" s="247"/>
      <c r="B1438" s="236"/>
      <c r="C1438" s="85"/>
      <c r="D1438" s="38">
        <v>242706</v>
      </c>
      <c r="E1438" s="38" t="s">
        <v>2426</v>
      </c>
    </row>
    <row r="1439" spans="1:5" ht="15.5" x14ac:dyDescent="0.3">
      <c r="A1439" s="247"/>
      <c r="B1439" s="236"/>
      <c r="C1439" s="85"/>
      <c r="D1439" s="38">
        <v>242707</v>
      </c>
      <c r="E1439" s="38" t="s">
        <v>2427</v>
      </c>
    </row>
    <row r="1440" spans="1:5" ht="15.5" x14ac:dyDescent="0.3">
      <c r="A1440" s="247"/>
      <c r="B1440" s="236"/>
      <c r="C1440" s="85"/>
      <c r="D1440" s="38">
        <v>242790</v>
      </c>
      <c r="E1440" s="38" t="s">
        <v>2428</v>
      </c>
    </row>
    <row r="1441" spans="1:5" ht="15.5" x14ac:dyDescent="0.3">
      <c r="A1441" s="71">
        <v>2495</v>
      </c>
      <c r="B1441" s="71" t="s">
        <v>2429</v>
      </c>
      <c r="C1441" s="80"/>
      <c r="D1441" s="81">
        <v>24</v>
      </c>
      <c r="E1441" s="81" t="s">
        <v>2229</v>
      </c>
    </row>
    <row r="1442" spans="1:5" ht="15.5" x14ac:dyDescent="0.3">
      <c r="A1442" s="74">
        <v>249501</v>
      </c>
      <c r="B1442" s="48" t="s">
        <v>2430</v>
      </c>
      <c r="C1442" s="49"/>
      <c r="D1442" s="81">
        <v>2401</v>
      </c>
      <c r="E1442" s="81" t="s">
        <v>2230</v>
      </c>
    </row>
    <row r="1443" spans="1:5" ht="15.5" x14ac:dyDescent="0.3">
      <c r="A1443" s="74">
        <v>249502</v>
      </c>
      <c r="B1443" s="48" t="s">
        <v>84</v>
      </c>
      <c r="C1443" s="49"/>
      <c r="D1443" s="81">
        <v>2406</v>
      </c>
      <c r="E1443" s="81" t="s">
        <v>2235</v>
      </c>
    </row>
    <row r="1444" spans="1:5" ht="15.5" x14ac:dyDescent="0.3">
      <c r="A1444" s="239">
        <v>249503</v>
      </c>
      <c r="B1444" s="231" t="s">
        <v>2431</v>
      </c>
      <c r="C1444" s="49"/>
      <c r="D1444" s="38">
        <v>242552</v>
      </c>
      <c r="E1444" s="38" t="s">
        <v>1767</v>
      </c>
    </row>
    <row r="1445" spans="1:5" ht="15.5" x14ac:dyDescent="0.3">
      <c r="A1445" s="239"/>
      <c r="B1445" s="231"/>
      <c r="C1445" s="49"/>
      <c r="D1445" s="38">
        <v>242553</v>
      </c>
      <c r="E1445" s="38" t="s">
        <v>2319</v>
      </c>
    </row>
    <row r="1446" spans="1:5" ht="15.5" x14ac:dyDescent="0.3">
      <c r="A1446" s="74">
        <v>249504</v>
      </c>
      <c r="B1446" s="48" t="s">
        <v>40</v>
      </c>
      <c r="C1446" s="49"/>
      <c r="D1446" s="38">
        <v>242504</v>
      </c>
      <c r="E1446" s="38" t="s">
        <v>40</v>
      </c>
    </row>
    <row r="1447" spans="1:5" s="93" customFormat="1" ht="31" x14ac:dyDescent="0.3">
      <c r="A1447" s="90">
        <v>249505</v>
      </c>
      <c r="B1447" s="103" t="s">
        <v>2432</v>
      </c>
      <c r="C1447" s="104"/>
      <c r="D1447" s="92">
        <v>242590</v>
      </c>
      <c r="E1447" s="92" t="s">
        <v>2308</v>
      </c>
    </row>
    <row r="1448" spans="1:5" s="93" customFormat="1" ht="31" x14ac:dyDescent="0.3">
      <c r="A1448" s="90">
        <v>249506</v>
      </c>
      <c r="B1448" s="103" t="s">
        <v>2433</v>
      </c>
      <c r="C1448" s="104"/>
      <c r="D1448" s="92">
        <v>242590</v>
      </c>
      <c r="E1448" s="92" t="s">
        <v>2308</v>
      </c>
    </row>
    <row r="1449" spans="1:5" s="93" customFormat="1" ht="31" x14ac:dyDescent="0.3">
      <c r="A1449" s="90">
        <v>249507</v>
      </c>
      <c r="B1449" s="103" t="s">
        <v>2434</v>
      </c>
      <c r="C1449" s="104"/>
      <c r="D1449" s="92">
        <v>242590</v>
      </c>
      <c r="E1449" s="92" t="s">
        <v>2308</v>
      </c>
    </row>
    <row r="1450" spans="1:5" s="93" customFormat="1" ht="15.5" x14ac:dyDescent="0.3">
      <c r="A1450" s="90">
        <v>249590</v>
      </c>
      <c r="B1450" s="103" t="s">
        <v>2435</v>
      </c>
      <c r="C1450" s="104"/>
      <c r="D1450" s="92">
        <v>242590</v>
      </c>
      <c r="E1450" s="92" t="s">
        <v>2308</v>
      </c>
    </row>
    <row r="1451" spans="1:5" ht="15.5" x14ac:dyDescent="0.3">
      <c r="A1451" s="69">
        <v>25</v>
      </c>
      <c r="B1451" s="69" t="s">
        <v>2436</v>
      </c>
      <c r="C1451" s="70"/>
      <c r="D1451" s="69">
        <v>25</v>
      </c>
      <c r="E1451" s="69" t="s">
        <v>2437</v>
      </c>
    </row>
    <row r="1452" spans="1:5" ht="15.5" x14ac:dyDescent="0.3">
      <c r="A1452" s="88">
        <v>2511</v>
      </c>
      <c r="B1452" s="72" t="s">
        <v>2438</v>
      </c>
      <c r="C1452" s="73"/>
      <c r="D1452" s="81">
        <v>2505</v>
      </c>
      <c r="E1452" s="87" t="s">
        <v>2439</v>
      </c>
    </row>
    <row r="1453" spans="1:5" ht="15.5" x14ac:dyDescent="0.3">
      <c r="A1453" s="74">
        <v>251101</v>
      </c>
      <c r="B1453" s="75" t="s">
        <v>2440</v>
      </c>
      <c r="C1453" s="76"/>
      <c r="D1453" s="38">
        <v>250501</v>
      </c>
      <c r="E1453" s="39" t="s">
        <v>2440</v>
      </c>
    </row>
    <row r="1454" spans="1:5" ht="15.5" x14ac:dyDescent="0.3">
      <c r="A1454" s="74">
        <v>251102</v>
      </c>
      <c r="B1454" s="75" t="s">
        <v>2441</v>
      </c>
      <c r="C1454" s="76"/>
      <c r="D1454" s="38">
        <v>250502</v>
      </c>
      <c r="E1454" s="39" t="s">
        <v>2441</v>
      </c>
    </row>
    <row r="1455" spans="1:5" ht="15.5" x14ac:dyDescent="0.3">
      <c r="A1455" s="74">
        <v>251103</v>
      </c>
      <c r="B1455" s="75" t="s">
        <v>2442</v>
      </c>
      <c r="C1455" s="76"/>
      <c r="D1455" s="38">
        <v>250503</v>
      </c>
      <c r="E1455" s="39" t="s">
        <v>2442</v>
      </c>
    </row>
    <row r="1456" spans="1:5" ht="15.5" x14ac:dyDescent="0.3">
      <c r="A1456" s="74">
        <v>251104</v>
      </c>
      <c r="B1456" s="75" t="s">
        <v>46</v>
      </c>
      <c r="C1456" s="76"/>
      <c r="D1456" s="38">
        <v>250504</v>
      </c>
      <c r="E1456" s="39" t="s">
        <v>46</v>
      </c>
    </row>
    <row r="1457" spans="1:5" ht="15.5" x14ac:dyDescent="0.3">
      <c r="A1457" s="74">
        <v>251105</v>
      </c>
      <c r="B1457" s="75" t="s">
        <v>2443</v>
      </c>
      <c r="C1457" s="76"/>
      <c r="D1457" s="38">
        <v>250505</v>
      </c>
      <c r="E1457" s="39" t="s">
        <v>2443</v>
      </c>
    </row>
    <row r="1458" spans="1:5" ht="15.5" x14ac:dyDescent="0.3">
      <c r="A1458" s="74">
        <v>251106</v>
      </c>
      <c r="B1458" s="75" t="s">
        <v>47</v>
      </c>
      <c r="C1458" s="76"/>
      <c r="D1458" s="38">
        <v>250506</v>
      </c>
      <c r="E1458" s="39" t="s">
        <v>47</v>
      </c>
    </row>
    <row r="1459" spans="1:5" ht="15.5" x14ac:dyDescent="0.3">
      <c r="A1459" s="74">
        <v>251107</v>
      </c>
      <c r="B1459" s="75" t="s">
        <v>2444</v>
      </c>
      <c r="C1459" s="76"/>
      <c r="D1459" s="38">
        <v>250507</v>
      </c>
      <c r="E1459" s="39" t="s">
        <v>2444</v>
      </c>
    </row>
    <row r="1460" spans="1:5" ht="15.5" x14ac:dyDescent="0.3">
      <c r="A1460" s="74">
        <v>251108</v>
      </c>
      <c r="B1460" s="75" t="s">
        <v>36</v>
      </c>
      <c r="C1460" s="76"/>
      <c r="D1460" s="38">
        <v>250509</v>
      </c>
      <c r="E1460" s="39" t="s">
        <v>36</v>
      </c>
    </row>
    <row r="1461" spans="1:5" ht="15.5" x14ac:dyDescent="0.3">
      <c r="A1461" s="74">
        <v>251109</v>
      </c>
      <c r="B1461" s="75" t="s">
        <v>2445</v>
      </c>
      <c r="C1461" s="76"/>
      <c r="D1461" s="38">
        <v>250512</v>
      </c>
      <c r="E1461" s="39" t="s">
        <v>2445</v>
      </c>
    </row>
    <row r="1462" spans="1:5" ht="15.5" x14ac:dyDescent="0.3">
      <c r="A1462" s="74">
        <v>251110</v>
      </c>
      <c r="B1462" s="75" t="s">
        <v>49</v>
      </c>
      <c r="C1462" s="76"/>
      <c r="D1462" s="38">
        <v>250515</v>
      </c>
      <c r="E1462" s="39" t="s">
        <v>49</v>
      </c>
    </row>
    <row r="1463" spans="1:5" ht="15.5" x14ac:dyDescent="0.3">
      <c r="A1463" s="74">
        <v>251111</v>
      </c>
      <c r="B1463" s="74" t="s">
        <v>2446</v>
      </c>
      <c r="C1463" s="78"/>
      <c r="D1463" s="38">
        <v>242532</v>
      </c>
      <c r="E1463" s="39" t="s">
        <v>2447</v>
      </c>
    </row>
    <row r="1464" spans="1:5" ht="15.5" x14ac:dyDescent="0.3">
      <c r="A1464" s="74">
        <v>251112</v>
      </c>
      <c r="B1464" s="75" t="s">
        <v>2448</v>
      </c>
      <c r="C1464" s="76"/>
      <c r="D1464" s="38">
        <v>257005</v>
      </c>
      <c r="E1464" s="39" t="s">
        <v>2448</v>
      </c>
    </row>
    <row r="1465" spans="1:5" ht="15.5" x14ac:dyDescent="0.3">
      <c r="A1465" s="74">
        <v>251113</v>
      </c>
      <c r="B1465" s="1" t="s">
        <v>2449</v>
      </c>
      <c r="C1465" s="85"/>
      <c r="D1465" s="38">
        <v>250590</v>
      </c>
      <c r="E1465" s="39" t="s">
        <v>2450</v>
      </c>
    </row>
    <row r="1466" spans="1:5" ht="15.5" x14ac:dyDescent="0.3">
      <c r="A1466" s="74">
        <v>251114</v>
      </c>
      <c r="B1466" s="1" t="s">
        <v>1767</v>
      </c>
      <c r="C1466" s="85"/>
      <c r="D1466" s="38">
        <v>250590</v>
      </c>
      <c r="E1466" s="39" t="s">
        <v>2450</v>
      </c>
    </row>
    <row r="1467" spans="1:5" ht="15.5" x14ac:dyDescent="0.3">
      <c r="A1467" s="74">
        <v>251115</v>
      </c>
      <c r="B1467" s="1" t="s">
        <v>58</v>
      </c>
      <c r="C1467" s="85"/>
      <c r="D1467" s="38">
        <v>250590</v>
      </c>
      <c r="E1467" s="39" t="s">
        <v>2450</v>
      </c>
    </row>
    <row r="1468" spans="1:5" ht="15.5" x14ac:dyDescent="0.3">
      <c r="A1468" s="74">
        <v>251116</v>
      </c>
      <c r="B1468" s="1" t="s">
        <v>59</v>
      </c>
      <c r="C1468" s="85"/>
      <c r="D1468" s="38">
        <v>250590</v>
      </c>
      <c r="E1468" s="39" t="s">
        <v>2450</v>
      </c>
    </row>
    <row r="1469" spans="1:5" ht="15.5" x14ac:dyDescent="0.3">
      <c r="A1469" s="74">
        <v>251117</v>
      </c>
      <c r="B1469" s="1" t="s">
        <v>60</v>
      </c>
      <c r="C1469" s="85"/>
      <c r="D1469" s="38">
        <v>250590</v>
      </c>
      <c r="E1469" s="39" t="s">
        <v>2450</v>
      </c>
    </row>
    <row r="1470" spans="1:5" ht="15.5" x14ac:dyDescent="0.3">
      <c r="A1470" s="74">
        <v>251118</v>
      </c>
      <c r="B1470" s="1" t="s">
        <v>61</v>
      </c>
      <c r="C1470" s="85"/>
      <c r="D1470" s="38">
        <v>250590</v>
      </c>
      <c r="E1470" s="39" t="s">
        <v>2450</v>
      </c>
    </row>
    <row r="1471" spans="1:5" ht="15.5" x14ac:dyDescent="0.3">
      <c r="A1471" s="74">
        <v>251119</v>
      </c>
      <c r="B1471" s="1" t="s">
        <v>63</v>
      </c>
      <c r="C1471" s="85"/>
      <c r="D1471" s="38">
        <v>250590</v>
      </c>
      <c r="E1471" s="39" t="s">
        <v>2450</v>
      </c>
    </row>
    <row r="1472" spans="1:5" ht="15.5" x14ac:dyDescent="0.3">
      <c r="A1472" s="74">
        <v>251120</v>
      </c>
      <c r="B1472" s="1" t="s">
        <v>1752</v>
      </c>
      <c r="C1472" s="85"/>
      <c r="D1472" s="38">
        <v>250590</v>
      </c>
      <c r="E1472" s="39" t="s">
        <v>2450</v>
      </c>
    </row>
    <row r="1473" spans="1:5" ht="15.5" x14ac:dyDescent="0.3">
      <c r="A1473" s="74">
        <v>251121</v>
      </c>
      <c r="B1473" s="1" t="s">
        <v>2451</v>
      </c>
      <c r="C1473" s="85"/>
      <c r="D1473" s="38">
        <v>250590</v>
      </c>
      <c r="E1473" s="39" t="s">
        <v>2450</v>
      </c>
    </row>
    <row r="1474" spans="1:5" ht="15.5" x14ac:dyDescent="0.3">
      <c r="A1474" s="74">
        <v>251190</v>
      </c>
      <c r="B1474" s="75" t="s">
        <v>2450</v>
      </c>
      <c r="C1474" s="76"/>
      <c r="D1474" s="38">
        <v>250590</v>
      </c>
      <c r="E1474" s="39" t="s">
        <v>2450</v>
      </c>
    </row>
    <row r="1475" spans="1:5" ht="15.5" x14ac:dyDescent="0.3">
      <c r="A1475" s="88">
        <v>2512</v>
      </c>
      <c r="B1475" s="72" t="s">
        <v>2452</v>
      </c>
      <c r="C1475" s="73"/>
      <c r="D1475" s="81">
        <v>2790</v>
      </c>
      <c r="E1475" s="87" t="s">
        <v>2453</v>
      </c>
    </row>
    <row r="1476" spans="1:5" ht="15.5" x14ac:dyDescent="0.3">
      <c r="A1476" s="74">
        <v>251201</v>
      </c>
      <c r="B1476" s="74" t="s">
        <v>2445</v>
      </c>
      <c r="C1476" s="78"/>
      <c r="D1476" s="38">
        <v>279090</v>
      </c>
      <c r="E1476" s="39" t="s">
        <v>50</v>
      </c>
    </row>
    <row r="1477" spans="1:5" ht="15.5" x14ac:dyDescent="0.3">
      <c r="A1477" s="74">
        <v>251202</v>
      </c>
      <c r="B1477" s="74" t="s">
        <v>2454</v>
      </c>
      <c r="C1477" s="78"/>
      <c r="D1477" s="38">
        <v>279090</v>
      </c>
      <c r="E1477" s="39" t="s">
        <v>50</v>
      </c>
    </row>
    <row r="1478" spans="1:5" ht="15.5" x14ac:dyDescent="0.3">
      <c r="A1478" s="1">
        <v>251203</v>
      </c>
      <c r="B1478" s="1" t="s">
        <v>58</v>
      </c>
      <c r="C1478" s="85"/>
      <c r="D1478" s="38">
        <v>279090</v>
      </c>
      <c r="E1478" s="39" t="s">
        <v>50</v>
      </c>
    </row>
    <row r="1479" spans="1:5" ht="15.5" x14ac:dyDescent="0.3">
      <c r="A1479" s="74">
        <v>251290</v>
      </c>
      <c r="B1479" s="74" t="s">
        <v>2455</v>
      </c>
      <c r="C1479" s="78"/>
      <c r="D1479" s="38">
        <v>279090</v>
      </c>
      <c r="E1479" s="39" t="s">
        <v>50</v>
      </c>
    </row>
    <row r="1480" spans="1:5" ht="31" x14ac:dyDescent="0.3">
      <c r="A1480" s="88">
        <v>2513</v>
      </c>
      <c r="B1480" s="72" t="s">
        <v>2456</v>
      </c>
      <c r="C1480" s="73"/>
      <c r="D1480" s="81">
        <v>2790</v>
      </c>
      <c r="E1480" s="87" t="s">
        <v>2453</v>
      </c>
    </row>
    <row r="1481" spans="1:5" ht="15.5" x14ac:dyDescent="0.3">
      <c r="A1481" s="74">
        <v>251301</v>
      </c>
      <c r="B1481" s="75" t="s">
        <v>13</v>
      </c>
      <c r="C1481" s="76"/>
      <c r="D1481" s="38">
        <v>279090</v>
      </c>
      <c r="E1481" s="39" t="s">
        <v>50</v>
      </c>
    </row>
    <row r="1482" spans="1:5" ht="15.5" x14ac:dyDescent="0.3">
      <c r="A1482" s="1">
        <v>251302</v>
      </c>
      <c r="B1482" s="1" t="s">
        <v>58</v>
      </c>
      <c r="C1482" s="85"/>
      <c r="D1482" s="38">
        <v>279090</v>
      </c>
      <c r="E1482" s="39" t="s">
        <v>50</v>
      </c>
    </row>
    <row r="1483" spans="1:5" ht="15.5" x14ac:dyDescent="0.3">
      <c r="A1483" s="101">
        <v>251390</v>
      </c>
      <c r="B1483" s="75" t="s">
        <v>2457</v>
      </c>
      <c r="C1483" s="76"/>
      <c r="D1483" s="38">
        <v>279090</v>
      </c>
      <c r="E1483" s="39" t="s">
        <v>50</v>
      </c>
    </row>
    <row r="1484" spans="1:5" ht="15.5" x14ac:dyDescent="0.3">
      <c r="A1484" s="244">
        <v>2514</v>
      </c>
      <c r="B1484" s="245" t="s">
        <v>2458</v>
      </c>
      <c r="C1484" s="73"/>
      <c r="D1484" s="33">
        <v>2510</v>
      </c>
      <c r="E1484" s="34" t="s">
        <v>2459</v>
      </c>
    </row>
    <row r="1485" spans="1:5" ht="15.5" x14ac:dyDescent="0.3">
      <c r="A1485" s="244"/>
      <c r="B1485" s="245"/>
      <c r="C1485" s="73"/>
      <c r="D1485" s="33">
        <v>2625</v>
      </c>
      <c r="E1485" s="34" t="s">
        <v>2460</v>
      </c>
    </row>
    <row r="1486" spans="1:5" ht="15.5" x14ac:dyDescent="0.3">
      <c r="A1486" s="244"/>
      <c r="B1486" s="245"/>
      <c r="C1486" s="73"/>
      <c r="D1486" s="33">
        <v>2720</v>
      </c>
      <c r="E1486" s="34" t="s">
        <v>2461</v>
      </c>
    </row>
    <row r="1487" spans="1:5" ht="15.5" x14ac:dyDescent="0.3">
      <c r="A1487" s="74">
        <v>251401</v>
      </c>
      <c r="B1487" s="75" t="s">
        <v>2462</v>
      </c>
      <c r="C1487" s="76"/>
      <c r="D1487" s="38">
        <v>251001</v>
      </c>
      <c r="E1487" s="39" t="s">
        <v>2462</v>
      </c>
    </row>
    <row r="1488" spans="1:5" ht="15.5" x14ac:dyDescent="0.3">
      <c r="A1488" s="74">
        <v>251402</v>
      </c>
      <c r="B1488" s="75" t="s">
        <v>2463</v>
      </c>
      <c r="C1488" s="76"/>
      <c r="D1488" s="38">
        <v>251002</v>
      </c>
      <c r="E1488" s="39" t="s">
        <v>2463</v>
      </c>
    </row>
    <row r="1489" spans="1:5" ht="15.5" x14ac:dyDescent="0.3">
      <c r="A1489" s="74">
        <v>251403</v>
      </c>
      <c r="B1489" s="75" t="s">
        <v>2464</v>
      </c>
      <c r="C1489" s="76"/>
      <c r="D1489" s="38">
        <v>251003</v>
      </c>
      <c r="E1489" s="39" t="s">
        <v>2464</v>
      </c>
    </row>
    <row r="1490" spans="1:5" ht="15.5" x14ac:dyDescent="0.3">
      <c r="A1490" s="74">
        <v>251404</v>
      </c>
      <c r="B1490" s="75" t="s">
        <v>2465</v>
      </c>
      <c r="C1490" s="76"/>
      <c r="D1490" s="38">
        <v>251005</v>
      </c>
      <c r="E1490" s="39" t="s">
        <v>2465</v>
      </c>
    </row>
    <row r="1491" spans="1:5" ht="15.5" x14ac:dyDescent="0.3">
      <c r="A1491" s="74">
        <v>251405</v>
      </c>
      <c r="B1491" s="75" t="s">
        <v>1757</v>
      </c>
      <c r="C1491" s="76"/>
      <c r="D1491" s="38">
        <v>251006</v>
      </c>
      <c r="E1491" s="39" t="s">
        <v>1757</v>
      </c>
    </row>
    <row r="1492" spans="1:5" ht="15.5" x14ac:dyDescent="0.3">
      <c r="A1492" s="74">
        <v>251406</v>
      </c>
      <c r="B1492" s="75" t="s">
        <v>2466</v>
      </c>
      <c r="C1492" s="76"/>
      <c r="D1492" s="38">
        <v>262501</v>
      </c>
      <c r="E1492" s="39" t="s">
        <v>2466</v>
      </c>
    </row>
    <row r="1493" spans="1:5" ht="15.5" x14ac:dyDescent="0.3">
      <c r="A1493" s="74">
        <v>251410</v>
      </c>
      <c r="B1493" s="75" t="s">
        <v>2467</v>
      </c>
      <c r="C1493" s="76"/>
      <c r="D1493" s="38">
        <v>272003</v>
      </c>
      <c r="E1493" s="39" t="s">
        <v>2467</v>
      </c>
    </row>
    <row r="1494" spans="1:5" ht="15.5" x14ac:dyDescent="0.3">
      <c r="A1494" s="74">
        <v>251412</v>
      </c>
      <c r="B1494" s="75" t="s">
        <v>2468</v>
      </c>
      <c r="C1494" s="76"/>
      <c r="D1494" s="38">
        <v>272005</v>
      </c>
      <c r="E1494" s="39" t="s">
        <v>2468</v>
      </c>
    </row>
    <row r="1495" spans="1:5" ht="15.5" x14ac:dyDescent="0.3">
      <c r="A1495" s="74">
        <v>251414</v>
      </c>
      <c r="B1495" s="75" t="s">
        <v>2469</v>
      </c>
      <c r="C1495" s="76"/>
      <c r="D1495" s="38">
        <v>272007</v>
      </c>
      <c r="E1495" s="39" t="s">
        <v>2469</v>
      </c>
    </row>
    <row r="1496" spans="1:5" ht="15.5" x14ac:dyDescent="0.3">
      <c r="A1496" s="88">
        <v>2515</v>
      </c>
      <c r="B1496" s="72" t="s">
        <v>2470</v>
      </c>
      <c r="C1496" s="73"/>
      <c r="D1496" s="81">
        <v>2790</v>
      </c>
      <c r="E1496" s="87" t="s">
        <v>2453</v>
      </c>
    </row>
    <row r="1497" spans="1:5" ht="31" x14ac:dyDescent="0.3">
      <c r="A1497" s="74">
        <v>251501</v>
      </c>
      <c r="B1497" s="1" t="s">
        <v>2471</v>
      </c>
      <c r="C1497" s="85"/>
      <c r="D1497" s="38">
        <v>279090</v>
      </c>
      <c r="E1497" s="39" t="s">
        <v>50</v>
      </c>
    </row>
    <row r="1498" spans="1:5" ht="31" x14ac:dyDescent="0.3">
      <c r="A1498" s="246">
        <v>26</v>
      </c>
      <c r="B1498" s="246" t="s">
        <v>2472</v>
      </c>
      <c r="C1498" s="70"/>
      <c r="D1498" s="69">
        <v>1204</v>
      </c>
      <c r="E1498" s="69" t="s">
        <v>1597</v>
      </c>
    </row>
    <row r="1499" spans="1:5" ht="15.5" x14ac:dyDescent="0.3">
      <c r="A1499" s="246"/>
      <c r="B1499" s="246"/>
      <c r="C1499" s="70"/>
      <c r="D1499" s="69">
        <v>1217</v>
      </c>
      <c r="E1499" s="69" t="s">
        <v>1611</v>
      </c>
    </row>
    <row r="1500" spans="1:5" ht="31" x14ac:dyDescent="0.3">
      <c r="A1500" s="246"/>
      <c r="B1500" s="246"/>
      <c r="C1500" s="70"/>
      <c r="D1500" s="69">
        <v>2311</v>
      </c>
      <c r="E1500" s="69" t="s">
        <v>1612</v>
      </c>
    </row>
    <row r="1501" spans="1:5" ht="31" x14ac:dyDescent="0.3">
      <c r="A1501" s="246"/>
      <c r="B1501" s="246"/>
      <c r="C1501" s="70"/>
      <c r="D1501" s="69">
        <v>2312</v>
      </c>
      <c r="E1501" s="69" t="s">
        <v>1613</v>
      </c>
    </row>
    <row r="1502" spans="1:5" ht="31" x14ac:dyDescent="0.3">
      <c r="A1502" s="71">
        <v>2601</v>
      </c>
      <c r="B1502" s="71" t="s">
        <v>1596</v>
      </c>
      <c r="C1502" s="80"/>
      <c r="D1502" s="27">
        <v>1204</v>
      </c>
      <c r="E1502" s="27" t="s">
        <v>1597</v>
      </c>
    </row>
    <row r="1503" spans="1:5" ht="15.5" x14ac:dyDescent="0.3">
      <c r="A1503" s="74">
        <v>260101</v>
      </c>
      <c r="B1503" s="24" t="s">
        <v>2473</v>
      </c>
      <c r="C1503" s="25"/>
      <c r="D1503" s="26">
        <v>120401</v>
      </c>
      <c r="E1503" s="26" t="s">
        <v>1599</v>
      </c>
    </row>
    <row r="1504" spans="1:5" ht="15.5" x14ac:dyDescent="0.3">
      <c r="A1504" s="74">
        <v>260102</v>
      </c>
      <c r="B1504" s="24" t="s">
        <v>2474</v>
      </c>
      <c r="C1504" s="25"/>
      <c r="D1504" s="26">
        <v>120402</v>
      </c>
      <c r="E1504" s="26" t="s">
        <v>1601</v>
      </c>
    </row>
    <row r="1505" spans="1:5" ht="15.5" x14ac:dyDescent="0.3">
      <c r="A1505" s="74">
        <v>260103</v>
      </c>
      <c r="B1505" s="24" t="s">
        <v>2475</v>
      </c>
      <c r="C1505" s="25"/>
      <c r="D1505" s="26">
        <v>120401</v>
      </c>
      <c r="E1505" s="26" t="s">
        <v>1599</v>
      </c>
    </row>
    <row r="1506" spans="1:5" ht="15.5" x14ac:dyDescent="0.3">
      <c r="A1506" s="74">
        <v>260104</v>
      </c>
      <c r="B1506" s="24" t="s">
        <v>2476</v>
      </c>
      <c r="C1506" s="25"/>
      <c r="D1506" s="26">
        <v>120402</v>
      </c>
      <c r="E1506" s="26" t="s">
        <v>1601</v>
      </c>
    </row>
    <row r="1507" spans="1:5" ht="15.5" x14ac:dyDescent="0.3">
      <c r="A1507" s="74">
        <v>260105</v>
      </c>
      <c r="B1507" s="24" t="s">
        <v>2477</v>
      </c>
      <c r="C1507" s="25"/>
      <c r="D1507" s="26">
        <v>120401</v>
      </c>
      <c r="E1507" s="26" t="s">
        <v>1599</v>
      </c>
    </row>
    <row r="1508" spans="1:5" ht="15.5" x14ac:dyDescent="0.3">
      <c r="A1508" s="74">
        <v>260106</v>
      </c>
      <c r="B1508" s="24" t="s">
        <v>2478</v>
      </c>
      <c r="C1508" s="25"/>
      <c r="D1508" s="26">
        <v>120402</v>
      </c>
      <c r="E1508" s="26" t="s">
        <v>1601</v>
      </c>
    </row>
    <row r="1509" spans="1:5" ht="15.5" x14ac:dyDescent="0.3">
      <c r="A1509" s="74">
        <v>260107</v>
      </c>
      <c r="B1509" s="24" t="s">
        <v>2479</v>
      </c>
      <c r="C1509" s="25"/>
      <c r="D1509" s="26">
        <v>120401</v>
      </c>
      <c r="E1509" s="26" t="s">
        <v>1599</v>
      </c>
    </row>
    <row r="1510" spans="1:5" ht="15.5" x14ac:dyDescent="0.3">
      <c r="A1510" s="74">
        <v>260108</v>
      </c>
      <c r="B1510" s="24" t="s">
        <v>2480</v>
      </c>
      <c r="C1510" s="25"/>
      <c r="D1510" s="26">
        <v>120402</v>
      </c>
      <c r="E1510" s="26" t="s">
        <v>1601</v>
      </c>
    </row>
    <row r="1511" spans="1:5" ht="15.5" x14ac:dyDescent="0.3">
      <c r="A1511" s="74">
        <v>260109</v>
      </c>
      <c r="B1511" s="26" t="s">
        <v>2481</v>
      </c>
      <c r="C1511" s="28"/>
      <c r="D1511" s="86">
        <v>291521</v>
      </c>
      <c r="E1511" s="86" t="s">
        <v>2482</v>
      </c>
    </row>
    <row r="1512" spans="1:5" ht="15.75" customHeight="1" x14ac:dyDescent="0.3">
      <c r="A1512" s="242">
        <v>2602</v>
      </c>
      <c r="B1512" s="243" t="s">
        <v>1610</v>
      </c>
      <c r="C1512" s="29"/>
      <c r="D1512" s="27">
        <v>1217</v>
      </c>
      <c r="E1512" s="27" t="s">
        <v>1611</v>
      </c>
    </row>
    <row r="1513" spans="1:5" ht="15.75" customHeight="1" x14ac:dyDescent="0.3">
      <c r="A1513" s="242"/>
      <c r="B1513" s="243"/>
      <c r="C1513" s="29"/>
      <c r="D1513" s="33">
        <v>2311</v>
      </c>
      <c r="E1513" s="34" t="s">
        <v>1612</v>
      </c>
    </row>
    <row r="1514" spans="1:5" ht="15.75" customHeight="1" x14ac:dyDescent="0.3">
      <c r="A1514" s="242"/>
      <c r="B1514" s="243"/>
      <c r="C1514" s="29"/>
      <c r="D1514" s="27">
        <v>2312</v>
      </c>
      <c r="E1514" s="27" t="s">
        <v>1613</v>
      </c>
    </row>
    <row r="1515" spans="1:5" ht="15.5" x14ac:dyDescent="0.3">
      <c r="A1515" s="239">
        <v>260201</v>
      </c>
      <c r="B1515" s="240" t="s">
        <v>2473</v>
      </c>
      <c r="C1515" s="28"/>
      <c r="D1515" s="35">
        <v>121701</v>
      </c>
      <c r="E1515" s="35" t="s">
        <v>1599</v>
      </c>
    </row>
    <row r="1516" spans="1:5" ht="15.5" x14ac:dyDescent="0.3">
      <c r="A1516" s="239"/>
      <c r="B1516" s="240"/>
      <c r="C1516" s="28"/>
      <c r="D1516" s="36">
        <v>231101</v>
      </c>
      <c r="E1516" s="37" t="s">
        <v>1614</v>
      </c>
    </row>
    <row r="1517" spans="1:5" ht="15.5" x14ac:dyDescent="0.3">
      <c r="A1517" s="239"/>
      <c r="B1517" s="240"/>
      <c r="C1517" s="28"/>
      <c r="D1517" s="38">
        <v>231201</v>
      </c>
      <c r="E1517" s="39" t="s">
        <v>1614</v>
      </c>
    </row>
    <row r="1518" spans="1:5" ht="15.5" x14ac:dyDescent="0.3">
      <c r="A1518" s="239">
        <v>260202</v>
      </c>
      <c r="B1518" s="240" t="s">
        <v>2474</v>
      </c>
      <c r="C1518" s="28"/>
      <c r="D1518" s="35">
        <v>121702</v>
      </c>
      <c r="E1518" s="35" t="s">
        <v>1601</v>
      </c>
    </row>
    <row r="1519" spans="1:5" ht="15.5" x14ac:dyDescent="0.3">
      <c r="A1519" s="239"/>
      <c r="B1519" s="240"/>
      <c r="C1519" s="28"/>
      <c r="D1519" s="36">
        <v>231102</v>
      </c>
      <c r="E1519" s="37" t="s">
        <v>1615</v>
      </c>
    </row>
    <row r="1520" spans="1:5" ht="15.5" x14ac:dyDescent="0.3">
      <c r="A1520" s="239"/>
      <c r="B1520" s="240"/>
      <c r="C1520" s="28"/>
      <c r="D1520" s="38">
        <v>231202</v>
      </c>
      <c r="E1520" s="39" t="s">
        <v>1615</v>
      </c>
    </row>
    <row r="1521" spans="1:5" ht="15.5" x14ac:dyDescent="0.3">
      <c r="A1521" s="239">
        <v>260203</v>
      </c>
      <c r="B1521" s="240" t="s">
        <v>2475</v>
      </c>
      <c r="C1521" s="28"/>
      <c r="D1521" s="35">
        <v>121701</v>
      </c>
      <c r="E1521" s="35" t="s">
        <v>1599</v>
      </c>
    </row>
    <row r="1522" spans="1:5" ht="15.5" x14ac:dyDescent="0.3">
      <c r="A1522" s="239"/>
      <c r="B1522" s="240"/>
      <c r="C1522" s="28"/>
      <c r="D1522" s="36">
        <v>231101</v>
      </c>
      <c r="E1522" s="37" t="s">
        <v>1614</v>
      </c>
    </row>
    <row r="1523" spans="1:5" ht="15.5" x14ac:dyDescent="0.3">
      <c r="A1523" s="239"/>
      <c r="B1523" s="240"/>
      <c r="C1523" s="28"/>
      <c r="D1523" s="38">
        <v>231201</v>
      </c>
      <c r="E1523" s="39" t="s">
        <v>1614</v>
      </c>
    </row>
    <row r="1524" spans="1:5" ht="15.5" x14ac:dyDescent="0.3">
      <c r="A1524" s="239">
        <v>260204</v>
      </c>
      <c r="B1524" s="240" t="s">
        <v>2476</v>
      </c>
      <c r="C1524" s="28"/>
      <c r="D1524" s="35">
        <v>121702</v>
      </c>
      <c r="E1524" s="35" t="s">
        <v>1601</v>
      </c>
    </row>
    <row r="1525" spans="1:5" ht="15.5" x14ac:dyDescent="0.3">
      <c r="A1525" s="239"/>
      <c r="B1525" s="240"/>
      <c r="C1525" s="28"/>
      <c r="D1525" s="36">
        <v>231102</v>
      </c>
      <c r="E1525" s="37" t="s">
        <v>1615</v>
      </c>
    </row>
    <row r="1526" spans="1:5" ht="15.5" x14ac:dyDescent="0.3">
      <c r="A1526" s="239"/>
      <c r="B1526" s="240"/>
      <c r="C1526" s="28"/>
      <c r="D1526" s="38">
        <v>231202</v>
      </c>
      <c r="E1526" s="39" t="s">
        <v>1615</v>
      </c>
    </row>
    <row r="1527" spans="1:5" ht="15.5" x14ac:dyDescent="0.3">
      <c r="A1527" s="239">
        <v>260205</v>
      </c>
      <c r="B1527" s="240" t="s">
        <v>2477</v>
      </c>
      <c r="C1527" s="28"/>
      <c r="D1527" s="35">
        <v>121701</v>
      </c>
      <c r="E1527" s="35" t="s">
        <v>1599</v>
      </c>
    </row>
    <row r="1528" spans="1:5" ht="15.5" x14ac:dyDescent="0.3">
      <c r="A1528" s="239"/>
      <c r="B1528" s="240"/>
      <c r="C1528" s="28"/>
      <c r="D1528" s="36">
        <v>231101</v>
      </c>
      <c r="E1528" s="37" t="s">
        <v>1614</v>
      </c>
    </row>
    <row r="1529" spans="1:5" ht="15.5" x14ac:dyDescent="0.3">
      <c r="A1529" s="239"/>
      <c r="B1529" s="240"/>
      <c r="C1529" s="28"/>
      <c r="D1529" s="38">
        <v>231201</v>
      </c>
      <c r="E1529" s="39" t="s">
        <v>1614</v>
      </c>
    </row>
    <row r="1530" spans="1:5" ht="15.5" x14ac:dyDescent="0.3">
      <c r="A1530" s="239">
        <v>260206</v>
      </c>
      <c r="B1530" s="240" t="s">
        <v>2478</v>
      </c>
      <c r="C1530" s="28"/>
      <c r="D1530" s="35">
        <v>121702</v>
      </c>
      <c r="E1530" s="35" t="s">
        <v>1601</v>
      </c>
    </row>
    <row r="1531" spans="1:5" ht="15.5" x14ac:dyDescent="0.3">
      <c r="A1531" s="239"/>
      <c r="B1531" s="240"/>
      <c r="C1531" s="28"/>
      <c r="D1531" s="36">
        <v>231102</v>
      </c>
      <c r="E1531" s="37" t="s">
        <v>1615</v>
      </c>
    </row>
    <row r="1532" spans="1:5" ht="15.5" x14ac:dyDescent="0.3">
      <c r="A1532" s="239"/>
      <c r="B1532" s="240"/>
      <c r="C1532" s="28"/>
      <c r="D1532" s="38">
        <v>231202</v>
      </c>
      <c r="E1532" s="39" t="s">
        <v>1615</v>
      </c>
    </row>
    <row r="1533" spans="1:5" ht="15.5" x14ac:dyDescent="0.3">
      <c r="A1533" s="239">
        <v>260207</v>
      </c>
      <c r="B1533" s="240" t="s">
        <v>2479</v>
      </c>
      <c r="C1533" s="28"/>
      <c r="D1533" s="35">
        <v>121701</v>
      </c>
      <c r="E1533" s="35" t="s">
        <v>1599</v>
      </c>
    </row>
    <row r="1534" spans="1:5" ht="15.5" x14ac:dyDescent="0.3">
      <c r="A1534" s="239"/>
      <c r="B1534" s="240"/>
      <c r="C1534" s="28"/>
      <c r="D1534" s="36">
        <v>231101</v>
      </c>
      <c r="E1534" s="37" t="s">
        <v>1614</v>
      </c>
    </row>
    <row r="1535" spans="1:5" ht="15.5" x14ac:dyDescent="0.3">
      <c r="A1535" s="239"/>
      <c r="B1535" s="240"/>
      <c r="C1535" s="28"/>
      <c r="D1535" s="38">
        <v>231201</v>
      </c>
      <c r="E1535" s="39" t="s">
        <v>1614</v>
      </c>
    </row>
    <row r="1536" spans="1:5" ht="15.5" x14ac:dyDescent="0.3">
      <c r="A1536" s="239">
        <v>260208</v>
      </c>
      <c r="B1536" s="240" t="s">
        <v>2480</v>
      </c>
      <c r="C1536" s="28"/>
      <c r="D1536" s="35">
        <v>121702</v>
      </c>
      <c r="E1536" s="35" t="s">
        <v>1601</v>
      </c>
    </row>
    <row r="1537" spans="1:5" ht="15.5" x14ac:dyDescent="0.3">
      <c r="A1537" s="239"/>
      <c r="B1537" s="240"/>
      <c r="C1537" s="28"/>
      <c r="D1537" s="36">
        <v>231102</v>
      </c>
      <c r="E1537" s="37" t="s">
        <v>1615</v>
      </c>
    </row>
    <row r="1538" spans="1:5" ht="15.5" x14ac:dyDescent="0.3">
      <c r="A1538" s="239"/>
      <c r="B1538" s="240"/>
      <c r="C1538" s="28"/>
      <c r="D1538" s="38">
        <v>231202</v>
      </c>
      <c r="E1538" s="39" t="s">
        <v>1615</v>
      </c>
    </row>
    <row r="1539" spans="1:5" ht="15.5" x14ac:dyDescent="0.3">
      <c r="A1539" s="74">
        <v>260209</v>
      </c>
      <c r="B1539" s="26" t="s">
        <v>2481</v>
      </c>
      <c r="C1539" s="28"/>
      <c r="D1539" s="86">
        <v>291521</v>
      </c>
      <c r="E1539" s="86" t="s">
        <v>2482</v>
      </c>
    </row>
    <row r="1540" spans="1:5" ht="15.75" customHeight="1" x14ac:dyDescent="0.3">
      <c r="A1540" s="242">
        <v>2603</v>
      </c>
      <c r="B1540" s="243" t="s">
        <v>1616</v>
      </c>
      <c r="C1540" s="29"/>
      <c r="D1540" s="27">
        <v>1217</v>
      </c>
      <c r="E1540" s="27" t="s">
        <v>1611</v>
      </c>
    </row>
    <row r="1541" spans="1:5" ht="31" x14ac:dyDescent="0.3">
      <c r="A1541" s="242"/>
      <c r="B1541" s="243"/>
      <c r="C1541" s="29"/>
      <c r="D1541" s="33">
        <v>2311</v>
      </c>
      <c r="E1541" s="34" t="s">
        <v>1612</v>
      </c>
    </row>
    <row r="1542" spans="1:5" ht="31" x14ac:dyDescent="0.3">
      <c r="A1542" s="242"/>
      <c r="B1542" s="243"/>
      <c r="C1542" s="29"/>
      <c r="D1542" s="27">
        <v>2312</v>
      </c>
      <c r="E1542" s="27" t="s">
        <v>1613</v>
      </c>
    </row>
    <row r="1543" spans="1:5" ht="15.5" x14ac:dyDescent="0.3">
      <c r="A1543" s="239">
        <v>260301</v>
      </c>
      <c r="B1543" s="240" t="s">
        <v>2473</v>
      </c>
      <c r="C1543" s="28"/>
      <c r="D1543" s="35">
        <v>121701</v>
      </c>
      <c r="E1543" s="35" t="s">
        <v>1599</v>
      </c>
    </row>
    <row r="1544" spans="1:5" ht="15.5" x14ac:dyDescent="0.3">
      <c r="A1544" s="239"/>
      <c r="B1544" s="240"/>
      <c r="C1544" s="28"/>
      <c r="D1544" s="36">
        <v>231101</v>
      </c>
      <c r="E1544" s="37" t="s">
        <v>1614</v>
      </c>
    </row>
    <row r="1545" spans="1:5" ht="15.5" x14ac:dyDescent="0.3">
      <c r="A1545" s="239"/>
      <c r="B1545" s="240"/>
      <c r="C1545" s="28"/>
      <c r="D1545" s="38">
        <v>231201</v>
      </c>
      <c r="E1545" s="39" t="s">
        <v>1614</v>
      </c>
    </row>
    <row r="1546" spans="1:5" ht="15.5" x14ac:dyDescent="0.3">
      <c r="A1546" s="239">
        <v>260302</v>
      </c>
      <c r="B1546" s="240" t="s">
        <v>2474</v>
      </c>
      <c r="C1546" s="28"/>
      <c r="D1546" s="35">
        <v>121702</v>
      </c>
      <c r="E1546" s="35" t="s">
        <v>1601</v>
      </c>
    </row>
    <row r="1547" spans="1:5" ht="15.5" x14ac:dyDescent="0.3">
      <c r="A1547" s="239"/>
      <c r="B1547" s="240"/>
      <c r="C1547" s="28"/>
      <c r="D1547" s="36">
        <v>231102</v>
      </c>
      <c r="E1547" s="37" t="s">
        <v>1615</v>
      </c>
    </row>
    <row r="1548" spans="1:5" ht="15.5" x14ac:dyDescent="0.3">
      <c r="A1548" s="239"/>
      <c r="B1548" s="240"/>
      <c r="C1548" s="28"/>
      <c r="D1548" s="38">
        <v>231202</v>
      </c>
      <c r="E1548" s="39" t="s">
        <v>1615</v>
      </c>
    </row>
    <row r="1549" spans="1:5" ht="15.5" x14ac:dyDescent="0.3">
      <c r="A1549" s="239">
        <v>260303</v>
      </c>
      <c r="B1549" s="240" t="s">
        <v>2475</v>
      </c>
      <c r="C1549" s="28"/>
      <c r="D1549" s="35">
        <v>121701</v>
      </c>
      <c r="E1549" s="35" t="s">
        <v>1599</v>
      </c>
    </row>
    <row r="1550" spans="1:5" ht="15.5" x14ac:dyDescent="0.3">
      <c r="A1550" s="239"/>
      <c r="B1550" s="240"/>
      <c r="C1550" s="28"/>
      <c r="D1550" s="36">
        <v>231101</v>
      </c>
      <c r="E1550" s="37" t="s">
        <v>1614</v>
      </c>
    </row>
    <row r="1551" spans="1:5" ht="15.5" x14ac:dyDescent="0.3">
      <c r="A1551" s="239"/>
      <c r="B1551" s="240"/>
      <c r="C1551" s="28"/>
      <c r="D1551" s="38">
        <v>231201</v>
      </c>
      <c r="E1551" s="39" t="s">
        <v>1614</v>
      </c>
    </row>
    <row r="1552" spans="1:5" ht="15.5" x14ac:dyDescent="0.3">
      <c r="A1552" s="239">
        <v>260304</v>
      </c>
      <c r="B1552" s="240" t="s">
        <v>2476</v>
      </c>
      <c r="C1552" s="28"/>
      <c r="D1552" s="35">
        <v>121702</v>
      </c>
      <c r="E1552" s="35" t="s">
        <v>1601</v>
      </c>
    </row>
    <row r="1553" spans="1:5" ht="15.5" x14ac:dyDescent="0.3">
      <c r="A1553" s="239"/>
      <c r="B1553" s="240"/>
      <c r="C1553" s="28"/>
      <c r="D1553" s="36">
        <v>231102</v>
      </c>
      <c r="E1553" s="37" t="s">
        <v>1615</v>
      </c>
    </row>
    <row r="1554" spans="1:5" ht="15.5" x14ac:dyDescent="0.3">
      <c r="A1554" s="239"/>
      <c r="B1554" s="240"/>
      <c r="C1554" s="28"/>
      <c r="D1554" s="38">
        <v>231202</v>
      </c>
      <c r="E1554" s="39" t="s">
        <v>1615</v>
      </c>
    </row>
    <row r="1555" spans="1:5" ht="15.5" x14ac:dyDescent="0.3">
      <c r="A1555" s="239">
        <v>260305</v>
      </c>
      <c r="B1555" s="240" t="s">
        <v>2477</v>
      </c>
      <c r="C1555" s="28"/>
      <c r="D1555" s="35">
        <v>121701</v>
      </c>
      <c r="E1555" s="35" t="s">
        <v>1599</v>
      </c>
    </row>
    <row r="1556" spans="1:5" ht="15.5" x14ac:dyDescent="0.3">
      <c r="A1556" s="239"/>
      <c r="B1556" s="240"/>
      <c r="C1556" s="28"/>
      <c r="D1556" s="36">
        <v>231101</v>
      </c>
      <c r="E1556" s="37" t="s">
        <v>1614</v>
      </c>
    </row>
    <row r="1557" spans="1:5" ht="15.5" x14ac:dyDescent="0.3">
      <c r="A1557" s="239"/>
      <c r="B1557" s="240"/>
      <c r="C1557" s="28"/>
      <c r="D1557" s="38">
        <v>231201</v>
      </c>
      <c r="E1557" s="39" t="s">
        <v>1614</v>
      </c>
    </row>
    <row r="1558" spans="1:5" ht="15.5" x14ac:dyDescent="0.3">
      <c r="A1558" s="239">
        <v>260306</v>
      </c>
      <c r="B1558" s="240" t="s">
        <v>2478</v>
      </c>
      <c r="C1558" s="28"/>
      <c r="D1558" s="35">
        <v>121702</v>
      </c>
      <c r="E1558" s="35" t="s">
        <v>1601</v>
      </c>
    </row>
    <row r="1559" spans="1:5" ht="15.5" x14ac:dyDescent="0.3">
      <c r="A1559" s="239"/>
      <c r="B1559" s="240"/>
      <c r="C1559" s="28"/>
      <c r="D1559" s="36">
        <v>231102</v>
      </c>
      <c r="E1559" s="37" t="s">
        <v>1615</v>
      </c>
    </row>
    <row r="1560" spans="1:5" ht="15.5" x14ac:dyDescent="0.3">
      <c r="A1560" s="239"/>
      <c r="B1560" s="240"/>
      <c r="C1560" s="28"/>
      <c r="D1560" s="38">
        <v>231202</v>
      </c>
      <c r="E1560" s="39" t="s">
        <v>1615</v>
      </c>
    </row>
    <row r="1561" spans="1:5" ht="15.5" x14ac:dyDescent="0.3">
      <c r="A1561" s="239">
        <v>260307</v>
      </c>
      <c r="B1561" s="240" t="s">
        <v>2479</v>
      </c>
      <c r="C1561" s="28"/>
      <c r="D1561" s="35">
        <v>121701</v>
      </c>
      <c r="E1561" s="35" t="s">
        <v>1599</v>
      </c>
    </row>
    <row r="1562" spans="1:5" ht="15.5" x14ac:dyDescent="0.3">
      <c r="A1562" s="239"/>
      <c r="B1562" s="240"/>
      <c r="C1562" s="28"/>
      <c r="D1562" s="36">
        <v>231101</v>
      </c>
      <c r="E1562" s="37" t="s">
        <v>1614</v>
      </c>
    </row>
    <row r="1563" spans="1:5" ht="15.5" x14ac:dyDescent="0.3">
      <c r="A1563" s="239"/>
      <c r="B1563" s="240"/>
      <c r="C1563" s="28"/>
      <c r="D1563" s="38">
        <v>231201</v>
      </c>
      <c r="E1563" s="39" t="s">
        <v>1614</v>
      </c>
    </row>
    <row r="1564" spans="1:5" ht="15.5" x14ac:dyDescent="0.3">
      <c r="A1564" s="239">
        <v>260308</v>
      </c>
      <c r="B1564" s="240" t="s">
        <v>2480</v>
      </c>
      <c r="C1564" s="28"/>
      <c r="D1564" s="35">
        <v>121702</v>
      </c>
      <c r="E1564" s="35" t="s">
        <v>1601</v>
      </c>
    </row>
    <row r="1565" spans="1:5" ht="15.5" x14ac:dyDescent="0.3">
      <c r="A1565" s="239"/>
      <c r="B1565" s="240"/>
      <c r="C1565" s="28"/>
      <c r="D1565" s="36">
        <v>231102</v>
      </c>
      <c r="E1565" s="37" t="s">
        <v>1615</v>
      </c>
    </row>
    <row r="1566" spans="1:5" ht="15.5" x14ac:dyDescent="0.3">
      <c r="A1566" s="239"/>
      <c r="B1566" s="240"/>
      <c r="C1566" s="28"/>
      <c r="D1566" s="38">
        <v>231202</v>
      </c>
      <c r="E1566" s="39" t="s">
        <v>1615</v>
      </c>
    </row>
    <row r="1567" spans="1:5" ht="15.5" x14ac:dyDescent="0.3">
      <c r="A1567" s="74">
        <v>260309</v>
      </c>
      <c r="B1567" s="26" t="s">
        <v>2481</v>
      </c>
      <c r="C1567" s="28"/>
      <c r="D1567" s="86">
        <v>291521</v>
      </c>
      <c r="E1567" s="86" t="s">
        <v>2482</v>
      </c>
    </row>
    <row r="1568" spans="1:5" ht="15.5" x14ac:dyDescent="0.3">
      <c r="A1568" s="242">
        <v>2604</v>
      </c>
      <c r="B1568" s="243" t="s">
        <v>1617</v>
      </c>
      <c r="C1568" s="29"/>
      <c r="D1568" s="27">
        <v>1217</v>
      </c>
      <c r="E1568" s="27" t="s">
        <v>1611</v>
      </c>
    </row>
    <row r="1569" spans="1:5" ht="31" x14ac:dyDescent="0.3">
      <c r="A1569" s="242"/>
      <c r="B1569" s="243"/>
      <c r="C1569" s="29"/>
      <c r="D1569" s="33">
        <v>2311</v>
      </c>
      <c r="E1569" s="34" t="s">
        <v>1612</v>
      </c>
    </row>
    <row r="1570" spans="1:5" ht="31" x14ac:dyDescent="0.3">
      <c r="A1570" s="242"/>
      <c r="B1570" s="243"/>
      <c r="C1570" s="29"/>
      <c r="D1570" s="27">
        <v>2312</v>
      </c>
      <c r="E1570" s="27" t="s">
        <v>1613</v>
      </c>
    </row>
    <row r="1571" spans="1:5" ht="15.5" x14ac:dyDescent="0.3">
      <c r="A1571" s="239">
        <v>260401</v>
      </c>
      <c r="B1571" s="240" t="s">
        <v>2473</v>
      </c>
      <c r="C1571" s="28"/>
      <c r="D1571" s="35">
        <v>121701</v>
      </c>
      <c r="E1571" s="35" t="s">
        <v>1599</v>
      </c>
    </row>
    <row r="1572" spans="1:5" ht="15.5" x14ac:dyDescent="0.3">
      <c r="A1572" s="239"/>
      <c r="B1572" s="240"/>
      <c r="C1572" s="28"/>
      <c r="D1572" s="36">
        <v>231101</v>
      </c>
      <c r="E1572" s="37" t="s">
        <v>1614</v>
      </c>
    </row>
    <row r="1573" spans="1:5" ht="15.5" x14ac:dyDescent="0.3">
      <c r="A1573" s="239"/>
      <c r="B1573" s="240"/>
      <c r="C1573" s="28"/>
      <c r="D1573" s="38">
        <v>231201</v>
      </c>
      <c r="E1573" s="39" t="s">
        <v>1614</v>
      </c>
    </row>
    <row r="1574" spans="1:5" ht="15.5" x14ac:dyDescent="0.3">
      <c r="A1574" s="239">
        <v>260402</v>
      </c>
      <c r="B1574" s="240" t="s">
        <v>2474</v>
      </c>
      <c r="C1574" s="28"/>
      <c r="D1574" s="35">
        <v>121702</v>
      </c>
      <c r="E1574" s="35" t="s">
        <v>1601</v>
      </c>
    </row>
    <row r="1575" spans="1:5" ht="15.5" x14ac:dyDescent="0.3">
      <c r="A1575" s="239"/>
      <c r="B1575" s="240"/>
      <c r="C1575" s="28"/>
      <c r="D1575" s="36">
        <v>231102</v>
      </c>
      <c r="E1575" s="37" t="s">
        <v>1615</v>
      </c>
    </row>
    <row r="1576" spans="1:5" ht="15.5" x14ac:dyDescent="0.3">
      <c r="A1576" s="239"/>
      <c r="B1576" s="240"/>
      <c r="C1576" s="28"/>
      <c r="D1576" s="38">
        <v>231202</v>
      </c>
      <c r="E1576" s="39" t="s">
        <v>1615</v>
      </c>
    </row>
    <row r="1577" spans="1:5" ht="15.5" x14ac:dyDescent="0.3">
      <c r="A1577" s="239">
        <v>260403</v>
      </c>
      <c r="B1577" s="240" t="s">
        <v>2475</v>
      </c>
      <c r="C1577" s="28"/>
      <c r="D1577" s="35">
        <v>121701</v>
      </c>
      <c r="E1577" s="35" t="s">
        <v>1599</v>
      </c>
    </row>
    <row r="1578" spans="1:5" ht="15.5" x14ac:dyDescent="0.3">
      <c r="A1578" s="239"/>
      <c r="B1578" s="240"/>
      <c r="C1578" s="28"/>
      <c r="D1578" s="36">
        <v>231101</v>
      </c>
      <c r="E1578" s="37" t="s">
        <v>1614</v>
      </c>
    </row>
    <row r="1579" spans="1:5" ht="15.5" x14ac:dyDescent="0.3">
      <c r="A1579" s="239"/>
      <c r="B1579" s="240"/>
      <c r="C1579" s="28"/>
      <c r="D1579" s="38">
        <v>231201</v>
      </c>
      <c r="E1579" s="39" t="s">
        <v>1614</v>
      </c>
    </row>
    <row r="1580" spans="1:5" ht="15.5" x14ac:dyDescent="0.3">
      <c r="A1580" s="239">
        <v>260404</v>
      </c>
      <c r="B1580" s="240" t="s">
        <v>2476</v>
      </c>
      <c r="C1580" s="28"/>
      <c r="D1580" s="35">
        <v>121702</v>
      </c>
      <c r="E1580" s="35" t="s">
        <v>1601</v>
      </c>
    </row>
    <row r="1581" spans="1:5" ht="15.5" x14ac:dyDescent="0.3">
      <c r="A1581" s="239"/>
      <c r="B1581" s="240"/>
      <c r="C1581" s="28"/>
      <c r="D1581" s="36">
        <v>231102</v>
      </c>
      <c r="E1581" s="37" t="s">
        <v>1615</v>
      </c>
    </row>
    <row r="1582" spans="1:5" ht="15.5" x14ac:dyDescent="0.3">
      <c r="A1582" s="239"/>
      <c r="B1582" s="240"/>
      <c r="C1582" s="28"/>
      <c r="D1582" s="38">
        <v>231202</v>
      </c>
      <c r="E1582" s="39" t="s">
        <v>1615</v>
      </c>
    </row>
    <row r="1583" spans="1:5" ht="15.5" x14ac:dyDescent="0.3">
      <c r="A1583" s="239">
        <v>260405</v>
      </c>
      <c r="B1583" s="240" t="s">
        <v>2477</v>
      </c>
      <c r="C1583" s="28"/>
      <c r="D1583" s="35">
        <v>121701</v>
      </c>
      <c r="E1583" s="35" t="s">
        <v>1599</v>
      </c>
    </row>
    <row r="1584" spans="1:5" ht="15.5" x14ac:dyDescent="0.3">
      <c r="A1584" s="239"/>
      <c r="B1584" s="240"/>
      <c r="C1584" s="28"/>
      <c r="D1584" s="36">
        <v>231101</v>
      </c>
      <c r="E1584" s="37" t="s">
        <v>1614</v>
      </c>
    </row>
    <row r="1585" spans="1:5" ht="15.5" x14ac:dyDescent="0.3">
      <c r="A1585" s="239"/>
      <c r="B1585" s="240"/>
      <c r="C1585" s="28"/>
      <c r="D1585" s="38">
        <v>231201</v>
      </c>
      <c r="E1585" s="39" t="s">
        <v>1614</v>
      </c>
    </row>
    <row r="1586" spans="1:5" ht="15.5" x14ac:dyDescent="0.3">
      <c r="A1586" s="239">
        <v>260406</v>
      </c>
      <c r="B1586" s="240" t="s">
        <v>2478</v>
      </c>
      <c r="C1586" s="28"/>
      <c r="D1586" s="35">
        <v>121702</v>
      </c>
      <c r="E1586" s="35" t="s">
        <v>1601</v>
      </c>
    </row>
    <row r="1587" spans="1:5" ht="15.5" x14ac:dyDescent="0.3">
      <c r="A1587" s="239"/>
      <c r="B1587" s="240"/>
      <c r="C1587" s="28"/>
      <c r="D1587" s="36">
        <v>231102</v>
      </c>
      <c r="E1587" s="37" t="s">
        <v>1615</v>
      </c>
    </row>
    <row r="1588" spans="1:5" ht="15.5" x14ac:dyDescent="0.3">
      <c r="A1588" s="239"/>
      <c r="B1588" s="240"/>
      <c r="C1588" s="28"/>
      <c r="D1588" s="38">
        <v>231202</v>
      </c>
      <c r="E1588" s="39" t="s">
        <v>1615</v>
      </c>
    </row>
    <row r="1589" spans="1:5" ht="15.5" x14ac:dyDescent="0.3">
      <c r="A1589" s="239">
        <v>260407</v>
      </c>
      <c r="B1589" s="240" t="s">
        <v>2479</v>
      </c>
      <c r="C1589" s="28"/>
      <c r="D1589" s="35">
        <v>121701</v>
      </c>
      <c r="E1589" s="35" t="s">
        <v>1599</v>
      </c>
    </row>
    <row r="1590" spans="1:5" ht="15.5" x14ac:dyDescent="0.3">
      <c r="A1590" s="239"/>
      <c r="B1590" s="240"/>
      <c r="C1590" s="28"/>
      <c r="D1590" s="36">
        <v>231101</v>
      </c>
      <c r="E1590" s="37" t="s">
        <v>1614</v>
      </c>
    </row>
    <row r="1591" spans="1:5" ht="15.5" x14ac:dyDescent="0.3">
      <c r="A1591" s="239"/>
      <c r="B1591" s="240"/>
      <c r="C1591" s="28"/>
      <c r="D1591" s="38">
        <v>231201</v>
      </c>
      <c r="E1591" s="39" t="s">
        <v>1614</v>
      </c>
    </row>
    <row r="1592" spans="1:5" ht="15.5" x14ac:dyDescent="0.3">
      <c r="A1592" s="239">
        <v>260408</v>
      </c>
      <c r="B1592" s="240" t="s">
        <v>2480</v>
      </c>
      <c r="C1592" s="28"/>
      <c r="D1592" s="35">
        <v>121702</v>
      </c>
      <c r="E1592" s="35" t="s">
        <v>1601</v>
      </c>
    </row>
    <row r="1593" spans="1:5" ht="15.5" x14ac:dyDescent="0.3">
      <c r="A1593" s="239"/>
      <c r="B1593" s="240"/>
      <c r="C1593" s="28"/>
      <c r="D1593" s="36">
        <v>231102</v>
      </c>
      <c r="E1593" s="37" t="s">
        <v>1615</v>
      </c>
    </row>
    <row r="1594" spans="1:5" ht="15.5" x14ac:dyDescent="0.3">
      <c r="A1594" s="239"/>
      <c r="B1594" s="240"/>
      <c r="C1594" s="28"/>
      <c r="D1594" s="38">
        <v>231202</v>
      </c>
      <c r="E1594" s="39" t="s">
        <v>1615</v>
      </c>
    </row>
    <row r="1595" spans="1:5" ht="15.5" x14ac:dyDescent="0.3">
      <c r="A1595" s="74">
        <v>260409</v>
      </c>
      <c r="B1595" s="26" t="s">
        <v>2481</v>
      </c>
      <c r="C1595" s="28"/>
      <c r="D1595" s="86">
        <v>291521</v>
      </c>
      <c r="E1595" s="86" t="s">
        <v>2482</v>
      </c>
    </row>
    <row r="1596" spans="1:5" s="40" customFormat="1" ht="46.5" x14ac:dyDescent="0.3">
      <c r="A1596" s="27">
        <v>2605</v>
      </c>
      <c r="B1596" s="27" t="s">
        <v>2483</v>
      </c>
      <c r="C1596" s="29"/>
      <c r="D1596" s="241" t="s">
        <v>1619</v>
      </c>
      <c r="E1596" s="241"/>
    </row>
    <row r="1597" spans="1:5" ht="31" x14ac:dyDescent="0.3">
      <c r="A1597" s="26">
        <v>260501</v>
      </c>
      <c r="B1597" s="26" t="s">
        <v>1620</v>
      </c>
      <c r="C1597" s="28"/>
      <c r="D1597" s="241"/>
      <c r="E1597" s="241"/>
    </row>
    <row r="1598" spans="1:5" ht="31" x14ac:dyDescent="0.3">
      <c r="A1598" s="26">
        <v>260502</v>
      </c>
      <c r="B1598" s="26" t="s">
        <v>1621</v>
      </c>
      <c r="C1598" s="28"/>
      <c r="D1598" s="241"/>
      <c r="E1598" s="241"/>
    </row>
    <row r="1599" spans="1:5" ht="31" x14ac:dyDescent="0.3">
      <c r="A1599" s="26">
        <v>260503</v>
      </c>
      <c r="B1599" s="26" t="s">
        <v>1622</v>
      </c>
      <c r="C1599" s="28"/>
      <c r="D1599" s="241"/>
      <c r="E1599" s="241"/>
    </row>
    <row r="1600" spans="1:5" ht="15.5" x14ac:dyDescent="0.3">
      <c r="A1600" s="71">
        <v>27</v>
      </c>
      <c r="B1600" s="71" t="s">
        <v>2484</v>
      </c>
      <c r="C1600" s="80"/>
      <c r="D1600" s="71">
        <v>27</v>
      </c>
      <c r="E1600" s="71" t="s">
        <v>2485</v>
      </c>
    </row>
    <row r="1601" spans="1:5" ht="15.5" x14ac:dyDescent="0.3">
      <c r="A1601" s="105">
        <v>2701</v>
      </c>
      <c r="B1601" s="105" t="s">
        <v>2486</v>
      </c>
      <c r="C1601" s="106"/>
      <c r="D1601" s="81">
        <v>2710</v>
      </c>
      <c r="E1601" s="87" t="s">
        <v>2487</v>
      </c>
    </row>
    <row r="1602" spans="1:5" ht="15.5" x14ac:dyDescent="0.3">
      <c r="A1602" s="74">
        <v>270101</v>
      </c>
      <c r="B1602" s="26" t="s">
        <v>95</v>
      </c>
      <c r="C1602" s="28"/>
      <c r="D1602" s="38">
        <v>271005</v>
      </c>
      <c r="E1602" s="39" t="s">
        <v>134</v>
      </c>
    </row>
    <row r="1603" spans="1:5" ht="15.5" x14ac:dyDescent="0.3">
      <c r="A1603" s="74">
        <v>270102</v>
      </c>
      <c r="B1603" s="26" t="s">
        <v>2488</v>
      </c>
      <c r="C1603" s="28"/>
      <c r="D1603" s="38">
        <v>271005</v>
      </c>
      <c r="E1603" s="39" t="s">
        <v>134</v>
      </c>
    </row>
    <row r="1604" spans="1:5" ht="15.5" x14ac:dyDescent="0.3">
      <c r="A1604" s="74">
        <v>270103</v>
      </c>
      <c r="B1604" s="26" t="s">
        <v>2489</v>
      </c>
      <c r="C1604" s="28"/>
      <c r="D1604" s="38">
        <v>271005</v>
      </c>
      <c r="E1604" s="39" t="s">
        <v>134</v>
      </c>
    </row>
    <row r="1605" spans="1:5" ht="15.5" x14ac:dyDescent="0.3">
      <c r="A1605" s="74">
        <v>270104</v>
      </c>
      <c r="B1605" s="26" t="s">
        <v>2490</v>
      </c>
      <c r="C1605" s="28"/>
      <c r="D1605" s="38">
        <v>271005</v>
      </c>
      <c r="E1605" s="39" t="s">
        <v>134</v>
      </c>
    </row>
    <row r="1606" spans="1:5" ht="15.5" x14ac:dyDescent="0.3">
      <c r="A1606" s="74">
        <v>270190</v>
      </c>
      <c r="B1606" s="26" t="s">
        <v>96</v>
      </c>
      <c r="C1606" s="28"/>
      <c r="D1606" s="38">
        <v>271005</v>
      </c>
      <c r="E1606" s="39" t="s">
        <v>134</v>
      </c>
    </row>
    <row r="1607" spans="1:5" ht="15.5" x14ac:dyDescent="0.3">
      <c r="A1607" s="105">
        <v>2707</v>
      </c>
      <c r="B1607" s="105" t="s">
        <v>2491</v>
      </c>
      <c r="C1607" s="106"/>
      <c r="D1607" s="33">
        <v>2710</v>
      </c>
      <c r="E1607" s="34" t="s">
        <v>2487</v>
      </c>
    </row>
    <row r="1608" spans="1:5" ht="15.5" x14ac:dyDescent="0.3">
      <c r="A1608" s="74">
        <v>270701</v>
      </c>
      <c r="B1608" s="74" t="s">
        <v>2492</v>
      </c>
      <c r="C1608" s="78"/>
      <c r="D1608" s="38">
        <v>271009</v>
      </c>
      <c r="E1608" s="39" t="s">
        <v>2492</v>
      </c>
    </row>
    <row r="1609" spans="1:5" ht="15.5" x14ac:dyDescent="0.3">
      <c r="A1609" s="74">
        <v>270702</v>
      </c>
      <c r="B1609" s="74" t="s">
        <v>2412</v>
      </c>
      <c r="C1609" s="78"/>
      <c r="D1609" s="38">
        <v>271017</v>
      </c>
      <c r="E1609" s="39" t="s">
        <v>2413</v>
      </c>
    </row>
    <row r="1610" spans="1:5" ht="15.5" x14ac:dyDescent="0.3">
      <c r="A1610" s="38">
        <v>270703</v>
      </c>
      <c r="B1610" s="39" t="s">
        <v>2493</v>
      </c>
      <c r="C1610" s="78"/>
      <c r="D1610" s="38">
        <v>271007</v>
      </c>
      <c r="E1610" s="39" t="s">
        <v>2493</v>
      </c>
    </row>
    <row r="1611" spans="1:5" ht="15.5" x14ac:dyDescent="0.3">
      <c r="A1611" s="71">
        <v>2722</v>
      </c>
      <c r="B1611" s="71" t="s">
        <v>2494</v>
      </c>
      <c r="C1611" s="80"/>
      <c r="D1611" s="71">
        <v>2722</v>
      </c>
      <c r="E1611" s="71" t="s">
        <v>2495</v>
      </c>
    </row>
    <row r="1612" spans="1:5" ht="15.5" x14ac:dyDescent="0.3">
      <c r="A1612" s="74">
        <v>272201</v>
      </c>
      <c r="B1612" s="74" t="s">
        <v>2496</v>
      </c>
      <c r="C1612" s="78"/>
      <c r="D1612" s="74">
        <v>272201</v>
      </c>
      <c r="E1612" s="74" t="s">
        <v>2497</v>
      </c>
    </row>
    <row r="1613" spans="1:5" ht="15.5" x14ac:dyDescent="0.3">
      <c r="A1613" s="71">
        <v>2725</v>
      </c>
      <c r="B1613" s="71" t="s">
        <v>2498</v>
      </c>
      <c r="C1613" s="80"/>
      <c r="D1613" s="71">
        <v>2725</v>
      </c>
      <c r="E1613" s="71" t="s">
        <v>2498</v>
      </c>
    </row>
    <row r="1614" spans="1:5" ht="15.5" x14ac:dyDescent="0.3">
      <c r="A1614" s="74">
        <v>272501</v>
      </c>
      <c r="B1614" s="74" t="s">
        <v>2499</v>
      </c>
      <c r="C1614" s="78"/>
      <c r="D1614" s="74">
        <v>272501</v>
      </c>
      <c r="E1614" s="74" t="s">
        <v>2499</v>
      </c>
    </row>
    <row r="1615" spans="1:5" ht="15.5" x14ac:dyDescent="0.3">
      <c r="A1615" s="74">
        <v>272502</v>
      </c>
      <c r="B1615" s="74" t="s">
        <v>2500</v>
      </c>
      <c r="C1615" s="78"/>
      <c r="D1615" s="74">
        <v>272502</v>
      </c>
      <c r="E1615" s="74" t="s">
        <v>2500</v>
      </c>
    </row>
    <row r="1616" spans="1:5" ht="15.5" x14ac:dyDescent="0.3">
      <c r="A1616" s="74">
        <v>272503</v>
      </c>
      <c r="B1616" s="74" t="s">
        <v>2501</v>
      </c>
      <c r="C1616" s="78"/>
      <c r="D1616" s="74">
        <v>272503</v>
      </c>
      <c r="E1616" s="74" t="s">
        <v>2501</v>
      </c>
    </row>
    <row r="1617" spans="1:5" ht="15.5" x14ac:dyDescent="0.3">
      <c r="A1617" s="74">
        <v>272505</v>
      </c>
      <c r="B1617" s="74" t="s">
        <v>2502</v>
      </c>
      <c r="C1617" s="78"/>
      <c r="D1617" s="74">
        <v>272505</v>
      </c>
      <c r="E1617" s="74" t="s">
        <v>2502</v>
      </c>
    </row>
    <row r="1618" spans="1:5" ht="15.5" x14ac:dyDescent="0.3">
      <c r="A1618" s="74">
        <v>272506</v>
      </c>
      <c r="B1618" s="74" t="s">
        <v>2503</v>
      </c>
      <c r="C1618" s="78"/>
      <c r="D1618" s="74">
        <v>272506</v>
      </c>
      <c r="E1618" s="74" t="s">
        <v>2503</v>
      </c>
    </row>
    <row r="1619" spans="1:5" ht="15.5" x14ac:dyDescent="0.3">
      <c r="A1619" s="74">
        <v>272507</v>
      </c>
      <c r="B1619" s="74" t="s">
        <v>2504</v>
      </c>
      <c r="C1619" s="78"/>
      <c r="D1619" s="74">
        <v>272507</v>
      </c>
      <c r="E1619" s="74" t="s">
        <v>2504</v>
      </c>
    </row>
    <row r="1620" spans="1:5" ht="15.5" x14ac:dyDescent="0.3">
      <c r="A1620" s="74">
        <v>272508</v>
      </c>
      <c r="B1620" s="74" t="s">
        <v>2505</v>
      </c>
      <c r="C1620" s="78"/>
      <c r="D1620" s="74">
        <v>272508</v>
      </c>
      <c r="E1620" s="74" t="s">
        <v>2506</v>
      </c>
    </row>
    <row r="1621" spans="1:5" ht="15.5" x14ac:dyDescent="0.3">
      <c r="A1621" s="74">
        <v>272590</v>
      </c>
      <c r="B1621" s="74" t="s">
        <v>2507</v>
      </c>
      <c r="C1621" s="78"/>
      <c r="D1621" s="74">
        <v>272590</v>
      </c>
      <c r="E1621" s="74" t="s">
        <v>2507</v>
      </c>
    </row>
    <row r="1622" spans="1:5" ht="15.5" x14ac:dyDescent="0.3">
      <c r="A1622" s="71">
        <v>2730</v>
      </c>
      <c r="B1622" s="71" t="s">
        <v>2508</v>
      </c>
      <c r="C1622" s="80"/>
      <c r="D1622" s="71">
        <v>2730</v>
      </c>
      <c r="E1622" s="71" t="s">
        <v>2508</v>
      </c>
    </row>
    <row r="1623" spans="1:5" ht="15.5" x14ac:dyDescent="0.3">
      <c r="A1623" s="74">
        <v>273001</v>
      </c>
      <c r="B1623" s="74" t="s">
        <v>2509</v>
      </c>
      <c r="C1623" s="78"/>
      <c r="D1623" s="74">
        <v>273001</v>
      </c>
      <c r="E1623" s="74" t="s">
        <v>2509</v>
      </c>
    </row>
    <row r="1624" spans="1:5" ht="15.5" x14ac:dyDescent="0.3">
      <c r="A1624" s="74">
        <v>273002</v>
      </c>
      <c r="B1624" s="74" t="s">
        <v>2504</v>
      </c>
      <c r="C1624" s="78"/>
      <c r="D1624" s="74">
        <v>273002</v>
      </c>
      <c r="E1624" s="74" t="s">
        <v>2504</v>
      </c>
    </row>
    <row r="1625" spans="1:5" ht="15.5" x14ac:dyDescent="0.3">
      <c r="A1625" s="74">
        <v>273004</v>
      </c>
      <c r="B1625" s="74" t="s">
        <v>2510</v>
      </c>
      <c r="C1625" s="78"/>
      <c r="D1625" s="50">
        <v>279090</v>
      </c>
      <c r="E1625" s="50" t="s">
        <v>50</v>
      </c>
    </row>
    <row r="1626" spans="1:5" ht="15.5" x14ac:dyDescent="0.3">
      <c r="A1626" s="74">
        <v>273005</v>
      </c>
      <c r="B1626" s="74" t="s">
        <v>2511</v>
      </c>
      <c r="C1626" s="78"/>
      <c r="D1626" s="50">
        <v>279090</v>
      </c>
      <c r="E1626" s="50" t="s">
        <v>50</v>
      </c>
    </row>
    <row r="1627" spans="1:5" ht="15.5" x14ac:dyDescent="0.3">
      <c r="A1627" s="74">
        <v>273090</v>
      </c>
      <c r="B1627" s="74" t="s">
        <v>2512</v>
      </c>
      <c r="C1627" s="78"/>
      <c r="D1627" s="50">
        <v>279090</v>
      </c>
      <c r="E1627" s="50" t="s">
        <v>50</v>
      </c>
    </row>
    <row r="1628" spans="1:5" ht="15.5" x14ac:dyDescent="0.3">
      <c r="A1628" s="71">
        <v>2790</v>
      </c>
      <c r="B1628" s="71" t="s">
        <v>2453</v>
      </c>
      <c r="C1628" s="80"/>
      <c r="D1628" s="71">
        <v>2790</v>
      </c>
      <c r="E1628" s="71" t="s">
        <v>2453</v>
      </c>
    </row>
    <row r="1629" spans="1:5" ht="15.5" x14ac:dyDescent="0.3">
      <c r="A1629" s="74">
        <v>279017</v>
      </c>
      <c r="B1629" s="74" t="s">
        <v>2513</v>
      </c>
      <c r="C1629" s="78"/>
      <c r="D1629" s="50">
        <v>279090</v>
      </c>
      <c r="E1629" s="50" t="s">
        <v>50</v>
      </c>
    </row>
    <row r="1630" spans="1:5" ht="15.5" x14ac:dyDescent="0.3">
      <c r="A1630" s="74">
        <v>279018</v>
      </c>
      <c r="B1630" s="44" t="s">
        <v>2514</v>
      </c>
      <c r="C1630" s="45"/>
      <c r="D1630" s="50">
        <v>279090</v>
      </c>
      <c r="E1630" s="50" t="s">
        <v>50</v>
      </c>
    </row>
    <row r="1631" spans="1:5" ht="15.5" x14ac:dyDescent="0.3">
      <c r="A1631" s="74">
        <v>279019</v>
      </c>
      <c r="B1631" s="44" t="s">
        <v>2515</v>
      </c>
      <c r="C1631" s="45"/>
      <c r="D1631" s="50">
        <v>279090</v>
      </c>
      <c r="E1631" s="50" t="s">
        <v>50</v>
      </c>
    </row>
    <row r="1632" spans="1:5" ht="15.5" x14ac:dyDescent="0.3">
      <c r="A1632" s="74">
        <v>279020</v>
      </c>
      <c r="B1632" s="44" t="s">
        <v>2516</v>
      </c>
      <c r="C1632" s="45"/>
      <c r="D1632" s="50">
        <v>279090</v>
      </c>
      <c r="E1632" s="50" t="s">
        <v>50</v>
      </c>
    </row>
    <row r="1633" spans="1:5" ht="15.5" x14ac:dyDescent="0.3">
      <c r="A1633" s="74">
        <v>279090</v>
      </c>
      <c r="B1633" s="74" t="s">
        <v>50</v>
      </c>
      <c r="C1633" s="78"/>
      <c r="D1633" s="74">
        <v>279090</v>
      </c>
      <c r="E1633" s="74" t="s">
        <v>50</v>
      </c>
    </row>
    <row r="1634" spans="1:5" ht="15.5" x14ac:dyDescent="0.3">
      <c r="A1634" s="69">
        <v>29</v>
      </c>
      <c r="B1634" s="69" t="s">
        <v>2517</v>
      </c>
      <c r="C1634" s="70"/>
      <c r="D1634" s="69">
        <v>29</v>
      </c>
      <c r="E1634" s="69" t="s">
        <v>2517</v>
      </c>
    </row>
    <row r="1635" spans="1:5" ht="15.5" x14ac:dyDescent="0.3">
      <c r="A1635" s="105">
        <v>2910</v>
      </c>
      <c r="B1635" s="107" t="s">
        <v>2518</v>
      </c>
      <c r="C1635" s="108"/>
      <c r="D1635" s="105">
        <v>2910</v>
      </c>
      <c r="E1635" s="107" t="s">
        <v>2518</v>
      </c>
    </row>
    <row r="1636" spans="1:5" ht="15.5" x14ac:dyDescent="0.3">
      <c r="A1636" s="1">
        <v>291001</v>
      </c>
      <c r="B1636" s="1" t="s">
        <v>2066</v>
      </c>
      <c r="C1636" s="85"/>
      <c r="D1636" s="1">
        <v>291001</v>
      </c>
      <c r="E1636" s="1" t="s">
        <v>2066</v>
      </c>
    </row>
    <row r="1637" spans="1:5" ht="15.5" x14ac:dyDescent="0.3">
      <c r="A1637" s="1">
        <v>291002</v>
      </c>
      <c r="B1637" s="1" t="s">
        <v>1752</v>
      </c>
      <c r="C1637" s="85"/>
      <c r="D1637" s="1">
        <v>291002</v>
      </c>
      <c r="E1637" s="1" t="s">
        <v>1752</v>
      </c>
    </row>
    <row r="1638" spans="1:5" ht="15.5" x14ac:dyDescent="0.3">
      <c r="A1638" s="1">
        <v>291005</v>
      </c>
      <c r="B1638" s="1" t="s">
        <v>32</v>
      </c>
      <c r="C1638" s="85"/>
      <c r="D1638" s="1">
        <v>291005</v>
      </c>
      <c r="E1638" s="1" t="s">
        <v>1695</v>
      </c>
    </row>
    <row r="1639" spans="1:5" ht="15.5" x14ac:dyDescent="0.3">
      <c r="A1639" s="1">
        <v>291006</v>
      </c>
      <c r="B1639" s="1" t="s">
        <v>1767</v>
      </c>
      <c r="C1639" s="85"/>
      <c r="D1639" s="1">
        <v>291006</v>
      </c>
      <c r="E1639" s="1" t="s">
        <v>1767</v>
      </c>
    </row>
    <row r="1640" spans="1:5" ht="15.5" x14ac:dyDescent="0.3">
      <c r="A1640" s="1">
        <v>291007</v>
      </c>
      <c r="B1640" s="1" t="s">
        <v>2519</v>
      </c>
      <c r="C1640" s="85"/>
      <c r="D1640" s="1">
        <v>291007</v>
      </c>
      <c r="E1640" s="1" t="s">
        <v>2519</v>
      </c>
    </row>
    <row r="1641" spans="1:5" ht="15.5" x14ac:dyDescent="0.3">
      <c r="A1641" s="1">
        <v>291010</v>
      </c>
      <c r="B1641" s="1" t="s">
        <v>2520</v>
      </c>
      <c r="C1641" s="85"/>
      <c r="D1641" s="1">
        <v>291010</v>
      </c>
      <c r="E1641" s="1" t="s">
        <v>2520</v>
      </c>
    </row>
    <row r="1642" spans="1:5" ht="15.5" x14ac:dyDescent="0.3">
      <c r="A1642" s="1">
        <v>291011</v>
      </c>
      <c r="B1642" s="1" t="s">
        <v>2521</v>
      </c>
      <c r="C1642" s="85"/>
      <c r="D1642" s="1">
        <v>291011</v>
      </c>
      <c r="E1642" s="1" t="s">
        <v>2521</v>
      </c>
    </row>
    <row r="1643" spans="1:5" ht="15.5" x14ac:dyDescent="0.3">
      <c r="A1643" s="1">
        <v>291013</v>
      </c>
      <c r="B1643" s="1" t="s">
        <v>2522</v>
      </c>
      <c r="C1643" s="85"/>
      <c r="D1643" s="1">
        <v>291013</v>
      </c>
      <c r="E1643" s="1" t="s">
        <v>2522</v>
      </c>
    </row>
    <row r="1644" spans="1:5" ht="15.5" x14ac:dyDescent="0.3">
      <c r="A1644" s="1">
        <v>291017</v>
      </c>
      <c r="B1644" s="1" t="s">
        <v>2523</v>
      </c>
      <c r="C1644" s="85"/>
      <c r="D1644" s="1">
        <v>291017</v>
      </c>
      <c r="E1644" s="1" t="s">
        <v>2523</v>
      </c>
    </row>
    <row r="1645" spans="1:5" ht="15.5" x14ac:dyDescent="0.3">
      <c r="A1645" s="1">
        <v>291018</v>
      </c>
      <c r="B1645" s="1" t="s">
        <v>2524</v>
      </c>
      <c r="C1645" s="85"/>
      <c r="D1645" s="1">
        <v>291018</v>
      </c>
      <c r="E1645" s="1" t="s">
        <v>2524</v>
      </c>
    </row>
    <row r="1646" spans="1:5" ht="15.5" x14ac:dyDescent="0.3">
      <c r="A1646" s="1">
        <v>291019</v>
      </c>
      <c r="B1646" s="1" t="s">
        <v>2525</v>
      </c>
      <c r="C1646" s="85"/>
      <c r="D1646" s="1">
        <v>291019</v>
      </c>
      <c r="E1646" s="1" t="s">
        <v>2525</v>
      </c>
    </row>
    <row r="1647" spans="1:5" ht="15.5" x14ac:dyDescent="0.3">
      <c r="A1647" s="1">
        <v>291020</v>
      </c>
      <c r="B1647" s="1" t="s">
        <v>2245</v>
      </c>
      <c r="C1647" s="85"/>
      <c r="D1647" s="1">
        <v>291020</v>
      </c>
      <c r="E1647" s="1" t="s">
        <v>2245</v>
      </c>
    </row>
    <row r="1648" spans="1:5" ht="15.5" x14ac:dyDescent="0.3">
      <c r="A1648" s="1">
        <v>291021</v>
      </c>
      <c r="B1648" s="1" t="s">
        <v>2247</v>
      </c>
      <c r="C1648" s="85"/>
      <c r="D1648" s="1">
        <v>291021</v>
      </c>
      <c r="E1648" s="1" t="s">
        <v>2247</v>
      </c>
    </row>
    <row r="1649" spans="1:5" ht="15.5" x14ac:dyDescent="0.3">
      <c r="A1649" s="1">
        <v>291022</v>
      </c>
      <c r="B1649" s="1" t="s">
        <v>2526</v>
      </c>
      <c r="C1649" s="85"/>
      <c r="D1649" s="1">
        <v>291022</v>
      </c>
      <c r="E1649" s="1" t="s">
        <v>2526</v>
      </c>
    </row>
    <row r="1650" spans="1:5" ht="15.5" x14ac:dyDescent="0.3">
      <c r="A1650" s="1">
        <v>291023</v>
      </c>
      <c r="B1650" s="1" t="s">
        <v>2527</v>
      </c>
      <c r="C1650" s="85"/>
      <c r="D1650" s="1">
        <v>291023</v>
      </c>
      <c r="E1650" s="1" t="s">
        <v>2527</v>
      </c>
    </row>
    <row r="1651" spans="1:5" ht="15.5" x14ac:dyDescent="0.3">
      <c r="A1651" s="1">
        <v>291090</v>
      </c>
      <c r="B1651" s="1" t="s">
        <v>2528</v>
      </c>
      <c r="C1651" s="85"/>
      <c r="D1651" s="1">
        <v>291090</v>
      </c>
      <c r="E1651" s="1" t="s">
        <v>2528</v>
      </c>
    </row>
    <row r="1652" spans="1:5" ht="15.5" x14ac:dyDescent="0.3">
      <c r="A1652" s="105">
        <v>2918</v>
      </c>
      <c r="B1652" s="105" t="s">
        <v>2529</v>
      </c>
      <c r="C1652" s="106"/>
      <c r="D1652" s="83">
        <v>2915</v>
      </c>
      <c r="E1652" s="84" t="s">
        <v>2530</v>
      </c>
    </row>
    <row r="1653" spans="1:5" ht="15.5" x14ac:dyDescent="0.3">
      <c r="A1653" s="44">
        <v>291801</v>
      </c>
      <c r="B1653" s="44" t="s">
        <v>2055</v>
      </c>
      <c r="C1653" s="45"/>
      <c r="D1653" s="50">
        <v>291502</v>
      </c>
      <c r="E1653" s="50" t="s">
        <v>2531</v>
      </c>
    </row>
    <row r="1654" spans="1:5" ht="15.5" x14ac:dyDescent="0.3">
      <c r="A1654" s="44">
        <v>291802</v>
      </c>
      <c r="B1654" s="44" t="s">
        <v>2144</v>
      </c>
      <c r="C1654" s="45"/>
      <c r="D1654" s="50">
        <v>291502</v>
      </c>
      <c r="E1654" s="50" t="s">
        <v>2531</v>
      </c>
    </row>
    <row r="1655" spans="1:5" ht="15.5" x14ac:dyDescent="0.3">
      <c r="A1655" s="44">
        <v>291803</v>
      </c>
      <c r="B1655" s="44" t="s">
        <v>37</v>
      </c>
      <c r="C1655" s="45"/>
      <c r="D1655" s="50">
        <v>291502</v>
      </c>
      <c r="E1655" s="50" t="s">
        <v>2531</v>
      </c>
    </row>
    <row r="1656" spans="1:5" ht="15.5" x14ac:dyDescent="0.3">
      <c r="A1656" s="44">
        <v>291804</v>
      </c>
      <c r="B1656" s="44" t="s">
        <v>2145</v>
      </c>
      <c r="C1656" s="45"/>
      <c r="D1656" s="50">
        <v>291502</v>
      </c>
      <c r="E1656" s="50" t="s">
        <v>2531</v>
      </c>
    </row>
    <row r="1657" spans="1:5" ht="15.5" x14ac:dyDescent="0.3">
      <c r="A1657" s="44">
        <v>291805</v>
      </c>
      <c r="B1657" s="44" t="s">
        <v>2146</v>
      </c>
      <c r="C1657" s="45"/>
      <c r="D1657" s="50">
        <v>291502</v>
      </c>
      <c r="E1657" s="50" t="s">
        <v>2531</v>
      </c>
    </row>
    <row r="1658" spans="1:5" ht="15.5" x14ac:dyDescent="0.3">
      <c r="A1658" s="44">
        <v>291806</v>
      </c>
      <c r="B1658" s="44" t="s">
        <v>2147</v>
      </c>
      <c r="C1658" s="45"/>
      <c r="D1658" s="50">
        <v>291502</v>
      </c>
      <c r="E1658" s="50" t="s">
        <v>2531</v>
      </c>
    </row>
    <row r="1659" spans="1:5" ht="15.5" x14ac:dyDescent="0.3">
      <c r="A1659" s="44">
        <v>291807</v>
      </c>
      <c r="B1659" s="44" t="s">
        <v>2148</v>
      </c>
      <c r="C1659" s="45"/>
      <c r="D1659" s="50">
        <v>291502</v>
      </c>
      <c r="E1659" s="50" t="s">
        <v>2531</v>
      </c>
    </row>
    <row r="1660" spans="1:5" ht="15.5" x14ac:dyDescent="0.3">
      <c r="A1660" s="44">
        <v>291808</v>
      </c>
      <c r="B1660" s="44" t="s">
        <v>2060</v>
      </c>
      <c r="C1660" s="45"/>
      <c r="D1660" s="50">
        <v>291502</v>
      </c>
      <c r="E1660" s="50" t="s">
        <v>2531</v>
      </c>
    </row>
    <row r="1661" spans="1:5" ht="15.5" x14ac:dyDescent="0.3">
      <c r="A1661" s="44">
        <v>291809</v>
      </c>
      <c r="B1661" s="44" t="s">
        <v>2149</v>
      </c>
      <c r="C1661" s="45"/>
      <c r="D1661" s="50">
        <v>291502</v>
      </c>
      <c r="E1661" s="50" t="s">
        <v>2531</v>
      </c>
    </row>
    <row r="1662" spans="1:5" ht="15.5" x14ac:dyDescent="0.3">
      <c r="A1662" s="50">
        <v>291810</v>
      </c>
      <c r="B1662" s="50" t="s">
        <v>1701</v>
      </c>
      <c r="C1662" s="51"/>
      <c r="D1662" s="50">
        <v>291502</v>
      </c>
      <c r="E1662" s="50" t="s">
        <v>2531</v>
      </c>
    </row>
    <row r="1663" spans="1:5" ht="15.5" x14ac:dyDescent="0.3">
      <c r="A1663" s="50">
        <v>291811</v>
      </c>
      <c r="B1663" s="50" t="s">
        <v>2150</v>
      </c>
      <c r="C1663" s="51"/>
      <c r="D1663" s="50">
        <v>291502</v>
      </c>
      <c r="E1663" s="50" t="s">
        <v>2531</v>
      </c>
    </row>
    <row r="1664" spans="1:5" ht="15.5" x14ac:dyDescent="0.3">
      <c r="A1664" s="50">
        <v>291812</v>
      </c>
      <c r="B1664" s="50" t="s">
        <v>2151</v>
      </c>
      <c r="C1664" s="51"/>
      <c r="D1664" s="50">
        <v>291502</v>
      </c>
      <c r="E1664" s="50" t="s">
        <v>2531</v>
      </c>
    </row>
    <row r="1665" spans="1:5" ht="15.5" x14ac:dyDescent="0.3">
      <c r="A1665" s="50">
        <v>291813</v>
      </c>
      <c r="B1665" s="50" t="s">
        <v>2152</v>
      </c>
      <c r="C1665" s="51"/>
      <c r="D1665" s="50">
        <v>291502</v>
      </c>
      <c r="E1665" s="50" t="s">
        <v>2531</v>
      </c>
    </row>
    <row r="1666" spans="1:5" ht="15.5" x14ac:dyDescent="0.3">
      <c r="A1666" s="50">
        <v>291814</v>
      </c>
      <c r="B1666" s="50" t="s">
        <v>2153</v>
      </c>
      <c r="C1666" s="51"/>
      <c r="D1666" s="50">
        <v>291502</v>
      </c>
      <c r="E1666" s="50" t="s">
        <v>2531</v>
      </c>
    </row>
    <row r="1667" spans="1:5" ht="15.5" x14ac:dyDescent="0.3">
      <c r="A1667" s="50">
        <v>291815</v>
      </c>
      <c r="B1667" s="50" t="s">
        <v>2154</v>
      </c>
      <c r="C1667" s="51"/>
      <c r="D1667" s="50">
        <v>291502</v>
      </c>
      <c r="E1667" s="50" t="s">
        <v>2531</v>
      </c>
    </row>
    <row r="1668" spans="1:5" ht="15.5" x14ac:dyDescent="0.3">
      <c r="A1668" s="50">
        <v>291816</v>
      </c>
      <c r="B1668" s="50" t="s">
        <v>2155</v>
      </c>
      <c r="C1668" s="51"/>
      <c r="D1668" s="50">
        <v>291502</v>
      </c>
      <c r="E1668" s="50" t="s">
        <v>2531</v>
      </c>
    </row>
    <row r="1669" spans="1:5" ht="15.5" x14ac:dyDescent="0.3">
      <c r="A1669" s="50">
        <v>291817</v>
      </c>
      <c r="B1669" s="50" t="s">
        <v>2156</v>
      </c>
      <c r="C1669" s="51"/>
      <c r="D1669" s="50">
        <v>291502</v>
      </c>
      <c r="E1669" s="50" t="s">
        <v>2531</v>
      </c>
    </row>
    <row r="1670" spans="1:5" ht="15.5" x14ac:dyDescent="0.3">
      <c r="A1670" s="50">
        <v>291818</v>
      </c>
      <c r="B1670" s="50" t="s">
        <v>2532</v>
      </c>
      <c r="C1670" s="51"/>
      <c r="D1670" s="50">
        <v>291502</v>
      </c>
      <c r="E1670" s="50" t="s">
        <v>2531</v>
      </c>
    </row>
    <row r="1671" spans="1:5" ht="15.5" x14ac:dyDescent="0.3">
      <c r="A1671" s="105">
        <v>2990</v>
      </c>
      <c r="B1671" s="105" t="s">
        <v>2533</v>
      </c>
      <c r="C1671" s="106"/>
      <c r="D1671" s="83">
        <v>2915</v>
      </c>
      <c r="E1671" s="84" t="s">
        <v>2530</v>
      </c>
    </row>
    <row r="1672" spans="1:5" ht="31" x14ac:dyDescent="0.3">
      <c r="A1672" s="44">
        <v>299001</v>
      </c>
      <c r="B1672" s="44" t="s">
        <v>2534</v>
      </c>
      <c r="C1672" s="45"/>
      <c r="D1672" s="50">
        <v>291590</v>
      </c>
      <c r="E1672" s="50" t="s">
        <v>2535</v>
      </c>
    </row>
    <row r="1673" spans="1:5" ht="15.5" x14ac:dyDescent="0.3">
      <c r="A1673" s="44">
        <v>299003</v>
      </c>
      <c r="B1673" s="44" t="s">
        <v>2536</v>
      </c>
      <c r="C1673" s="45"/>
      <c r="D1673" s="50">
        <v>291522</v>
      </c>
      <c r="E1673" s="50" t="s">
        <v>2164</v>
      </c>
    </row>
    <row r="1674" spans="1:5" ht="15.5" x14ac:dyDescent="0.3">
      <c r="A1674" s="44">
        <v>299004</v>
      </c>
      <c r="B1674" s="44" t="s">
        <v>2537</v>
      </c>
      <c r="C1674" s="45"/>
      <c r="D1674" s="50">
        <v>291522</v>
      </c>
      <c r="E1674" s="50" t="s">
        <v>2164</v>
      </c>
    </row>
    <row r="1675" spans="1:5" ht="15.5" x14ac:dyDescent="0.3">
      <c r="A1675" s="44">
        <v>299090</v>
      </c>
      <c r="B1675" s="44" t="s">
        <v>2538</v>
      </c>
      <c r="C1675" s="45"/>
      <c r="D1675" s="50">
        <v>291590</v>
      </c>
      <c r="E1675" s="50" t="s">
        <v>2535</v>
      </c>
    </row>
    <row r="1676" spans="1:5" ht="15.5" x14ac:dyDescent="0.3">
      <c r="A1676" s="109">
        <v>3</v>
      </c>
      <c r="B1676" s="109" t="s">
        <v>3</v>
      </c>
      <c r="C1676" s="110"/>
      <c r="D1676" s="109">
        <v>3</v>
      </c>
      <c r="E1676" s="109" t="s">
        <v>3</v>
      </c>
    </row>
    <row r="1677" spans="1:5" ht="15.5" x14ac:dyDescent="0.3">
      <c r="A1677" s="69">
        <v>32</v>
      </c>
      <c r="B1677" s="69" t="s">
        <v>2539</v>
      </c>
      <c r="C1677" s="70"/>
      <c r="D1677" s="69">
        <v>32</v>
      </c>
      <c r="E1677" s="69" t="s">
        <v>2540</v>
      </c>
    </row>
    <row r="1678" spans="1:5" ht="15.5" x14ac:dyDescent="0.3">
      <c r="A1678" s="105">
        <v>3203</v>
      </c>
      <c r="B1678" s="111" t="s">
        <v>2541</v>
      </c>
      <c r="C1678" s="112"/>
      <c r="D1678" s="105">
        <v>3203</v>
      </c>
      <c r="E1678" s="111" t="s">
        <v>2541</v>
      </c>
    </row>
    <row r="1679" spans="1:5" ht="15.5" x14ac:dyDescent="0.3">
      <c r="A1679" s="24">
        <v>320301</v>
      </c>
      <c r="B1679" s="24" t="s">
        <v>1552</v>
      </c>
      <c r="C1679" s="25"/>
      <c r="D1679" s="44">
        <v>320301</v>
      </c>
      <c r="E1679" s="50" t="s">
        <v>1552</v>
      </c>
    </row>
    <row r="1680" spans="1:5" ht="15.5" x14ac:dyDescent="0.3">
      <c r="A1680" s="105">
        <v>3204</v>
      </c>
      <c r="B1680" s="111" t="s">
        <v>2542</v>
      </c>
      <c r="C1680" s="112"/>
      <c r="D1680" s="105">
        <v>3204</v>
      </c>
      <c r="E1680" s="111" t="s">
        <v>2542</v>
      </c>
    </row>
    <row r="1681" spans="1:5" ht="15.5" x14ac:dyDescent="0.3">
      <c r="A1681" s="44">
        <v>320401</v>
      </c>
      <c r="B1681" s="1" t="s">
        <v>2543</v>
      </c>
      <c r="C1681" s="85"/>
      <c r="D1681" s="44">
        <v>320401</v>
      </c>
      <c r="E1681" s="50" t="s">
        <v>2543</v>
      </c>
    </row>
    <row r="1682" spans="1:5" ht="15.5" x14ac:dyDescent="0.3">
      <c r="A1682" s="44">
        <v>320402</v>
      </c>
      <c r="B1682" s="1" t="s">
        <v>2544</v>
      </c>
      <c r="C1682" s="85"/>
      <c r="D1682" s="44">
        <v>320402</v>
      </c>
      <c r="E1682" s="50" t="s">
        <v>2544</v>
      </c>
    </row>
    <row r="1683" spans="1:5" ht="15.5" x14ac:dyDescent="0.3">
      <c r="A1683" s="44">
        <v>320403</v>
      </c>
      <c r="B1683" s="1" t="s">
        <v>2545</v>
      </c>
      <c r="C1683" s="85"/>
      <c r="D1683" s="44">
        <v>320403</v>
      </c>
      <c r="E1683" s="50" t="s">
        <v>2545</v>
      </c>
    </row>
    <row r="1684" spans="1:5" ht="15.5" x14ac:dyDescent="0.3">
      <c r="A1684" s="105">
        <v>3208</v>
      </c>
      <c r="B1684" s="111" t="s">
        <v>2546</v>
      </c>
      <c r="C1684" s="112"/>
      <c r="D1684" s="105">
        <v>3208</v>
      </c>
      <c r="E1684" s="111" t="s">
        <v>2546</v>
      </c>
    </row>
    <row r="1685" spans="1:5" ht="15.5" x14ac:dyDescent="0.3">
      <c r="A1685" s="44">
        <v>320801</v>
      </c>
      <c r="B1685" s="1" t="s">
        <v>2547</v>
      </c>
      <c r="C1685" s="85"/>
      <c r="D1685" s="44">
        <v>320801</v>
      </c>
      <c r="E1685" s="50" t="s">
        <v>2547</v>
      </c>
    </row>
    <row r="1686" spans="1:5" ht="31" x14ac:dyDescent="0.3">
      <c r="A1686" s="105">
        <v>3210</v>
      </c>
      <c r="B1686" s="111" t="s">
        <v>2548</v>
      </c>
      <c r="C1686" s="112"/>
      <c r="D1686" s="105">
        <v>3210</v>
      </c>
      <c r="E1686" s="111" t="s">
        <v>2548</v>
      </c>
    </row>
    <row r="1687" spans="1:5" ht="15.5" x14ac:dyDescent="0.3">
      <c r="A1687" s="44">
        <v>321001</v>
      </c>
      <c r="B1687" s="50" t="s">
        <v>2549</v>
      </c>
      <c r="C1687" s="51"/>
      <c r="D1687" s="44">
        <v>321001</v>
      </c>
      <c r="E1687" s="50" t="s">
        <v>2549</v>
      </c>
    </row>
    <row r="1688" spans="1:5" ht="15.5" x14ac:dyDescent="0.3">
      <c r="A1688" s="44">
        <v>321002</v>
      </c>
      <c r="B1688" s="50" t="s">
        <v>2550</v>
      </c>
      <c r="C1688" s="51"/>
      <c r="D1688" s="44">
        <v>321002</v>
      </c>
      <c r="E1688" s="50" t="s">
        <v>2550</v>
      </c>
    </row>
    <row r="1689" spans="1:5" ht="15.5" x14ac:dyDescent="0.3">
      <c r="A1689" s="44">
        <v>321003</v>
      </c>
      <c r="B1689" s="50" t="s">
        <v>2551</v>
      </c>
      <c r="C1689" s="51"/>
      <c r="D1689" s="44">
        <v>321003</v>
      </c>
      <c r="E1689" s="50" t="s">
        <v>2551</v>
      </c>
    </row>
    <row r="1690" spans="1:5" ht="16.5" customHeight="1" x14ac:dyDescent="0.3">
      <c r="A1690" s="44">
        <v>321004</v>
      </c>
      <c r="B1690" s="50" t="s">
        <v>2552</v>
      </c>
      <c r="C1690" s="51"/>
      <c r="D1690" s="44">
        <v>321004</v>
      </c>
      <c r="E1690" s="50" t="s">
        <v>2552</v>
      </c>
    </row>
    <row r="1691" spans="1:5" s="40" customFormat="1" ht="15.5" x14ac:dyDescent="0.3">
      <c r="A1691" s="105">
        <v>3211</v>
      </c>
      <c r="B1691" s="105" t="s">
        <v>2553</v>
      </c>
      <c r="C1691" s="106"/>
      <c r="D1691" s="107">
        <v>3208</v>
      </c>
      <c r="E1691" s="107" t="s">
        <v>2546</v>
      </c>
    </row>
    <row r="1692" spans="1:5" ht="15.5" x14ac:dyDescent="0.3">
      <c r="A1692" s="44">
        <v>321101</v>
      </c>
      <c r="B1692" s="44" t="s">
        <v>2554</v>
      </c>
      <c r="C1692" s="45"/>
      <c r="D1692" s="50">
        <v>320801</v>
      </c>
      <c r="E1692" s="50" t="s">
        <v>2547</v>
      </c>
    </row>
    <row r="1693" spans="1:5" ht="15.5" x14ac:dyDescent="0.3">
      <c r="A1693" s="105">
        <v>3215</v>
      </c>
      <c r="B1693" s="111" t="s">
        <v>2555</v>
      </c>
      <c r="C1693" s="112"/>
      <c r="D1693" s="105">
        <v>3215</v>
      </c>
      <c r="E1693" s="111" t="s">
        <v>2555</v>
      </c>
    </row>
    <row r="1694" spans="1:5" ht="15.5" x14ac:dyDescent="0.3">
      <c r="A1694" s="44">
        <v>321501</v>
      </c>
      <c r="B1694" s="50" t="s">
        <v>2556</v>
      </c>
      <c r="C1694" s="51"/>
      <c r="D1694" s="44">
        <v>321501</v>
      </c>
      <c r="E1694" s="50" t="s">
        <v>2557</v>
      </c>
    </row>
    <row r="1695" spans="1:5" ht="15.5" x14ac:dyDescent="0.3">
      <c r="A1695" s="44">
        <v>321502</v>
      </c>
      <c r="B1695" s="50" t="s">
        <v>2558</v>
      </c>
      <c r="C1695" s="51"/>
      <c r="D1695" s="44">
        <v>321502</v>
      </c>
      <c r="E1695" s="50" t="s">
        <v>2558</v>
      </c>
    </row>
    <row r="1696" spans="1:5" ht="15.5" x14ac:dyDescent="0.3">
      <c r="A1696" s="44">
        <v>321503</v>
      </c>
      <c r="B1696" s="50" t="s">
        <v>2559</v>
      </c>
      <c r="C1696" s="51"/>
      <c r="D1696" s="44">
        <v>321503</v>
      </c>
      <c r="E1696" s="50" t="s">
        <v>2559</v>
      </c>
    </row>
    <row r="1697" spans="1:5" ht="15.5" x14ac:dyDescent="0.3">
      <c r="A1697" s="44">
        <v>321504</v>
      </c>
      <c r="B1697" s="50" t="s">
        <v>2560</v>
      </c>
      <c r="C1697" s="51"/>
      <c r="D1697" s="44">
        <v>321504</v>
      </c>
      <c r="E1697" s="50" t="s">
        <v>2560</v>
      </c>
    </row>
    <row r="1698" spans="1:5" ht="15.5" x14ac:dyDescent="0.3">
      <c r="A1698" s="44">
        <v>321505</v>
      </c>
      <c r="B1698" s="50" t="s">
        <v>2561</v>
      </c>
      <c r="C1698" s="51"/>
      <c r="D1698" s="44">
        <v>321505</v>
      </c>
      <c r="E1698" s="50" t="s">
        <v>2561</v>
      </c>
    </row>
    <row r="1699" spans="1:5" ht="15.5" x14ac:dyDescent="0.3">
      <c r="A1699" s="44">
        <v>321507</v>
      </c>
      <c r="B1699" s="50" t="s">
        <v>2562</v>
      </c>
      <c r="C1699" s="51"/>
      <c r="D1699" s="44">
        <v>321507</v>
      </c>
      <c r="E1699" s="50" t="s">
        <v>2563</v>
      </c>
    </row>
    <row r="1700" spans="1:5" ht="15.5" x14ac:dyDescent="0.3">
      <c r="A1700" s="44">
        <v>321508</v>
      </c>
      <c r="B1700" s="50" t="s">
        <v>2564</v>
      </c>
      <c r="C1700" s="51"/>
      <c r="D1700" s="44">
        <v>321508</v>
      </c>
      <c r="E1700" s="50" t="s">
        <v>2564</v>
      </c>
    </row>
    <row r="1701" spans="1:5" ht="15.5" x14ac:dyDescent="0.3">
      <c r="A1701" s="44">
        <v>321509</v>
      </c>
      <c r="B1701" s="50" t="s">
        <v>2565</v>
      </c>
      <c r="C1701" s="51"/>
      <c r="D1701" s="44">
        <v>321509</v>
      </c>
      <c r="E1701" s="50" t="s">
        <v>2565</v>
      </c>
    </row>
    <row r="1702" spans="1:5" ht="15.5" x14ac:dyDescent="0.3">
      <c r="A1702" s="44">
        <v>321511</v>
      </c>
      <c r="B1702" s="50" t="s">
        <v>2566</v>
      </c>
      <c r="C1702" s="51"/>
      <c r="D1702" s="44">
        <v>321511</v>
      </c>
      <c r="E1702" s="50" t="s">
        <v>2566</v>
      </c>
    </row>
    <row r="1703" spans="1:5" ht="15.5" x14ac:dyDescent="0.3">
      <c r="A1703" s="44">
        <v>321590</v>
      </c>
      <c r="B1703" s="50" t="s">
        <v>2567</v>
      </c>
      <c r="C1703" s="51"/>
      <c r="D1703" s="44">
        <v>321590</v>
      </c>
      <c r="E1703" s="50" t="s">
        <v>2567</v>
      </c>
    </row>
    <row r="1704" spans="1:5" ht="15.5" x14ac:dyDescent="0.3">
      <c r="A1704" s="105">
        <v>3220</v>
      </c>
      <c r="B1704" s="111" t="s">
        <v>2568</v>
      </c>
      <c r="C1704" s="112"/>
      <c r="D1704" s="105">
        <v>3220</v>
      </c>
      <c r="E1704" s="107" t="s">
        <v>2568</v>
      </c>
    </row>
    <row r="1705" spans="1:5" ht="15.5" x14ac:dyDescent="0.3">
      <c r="A1705" s="44">
        <v>322001</v>
      </c>
      <c r="B1705" s="50" t="s">
        <v>2569</v>
      </c>
      <c r="C1705" s="51"/>
      <c r="D1705" s="44">
        <v>322001</v>
      </c>
      <c r="E1705" s="50" t="s">
        <v>2569</v>
      </c>
    </row>
    <row r="1706" spans="1:5" ht="15.5" x14ac:dyDescent="0.3">
      <c r="A1706" s="44">
        <v>322002</v>
      </c>
      <c r="B1706" s="50" t="s">
        <v>2570</v>
      </c>
      <c r="C1706" s="51"/>
      <c r="D1706" s="44">
        <v>322002</v>
      </c>
      <c r="E1706" s="50" t="s">
        <v>2570</v>
      </c>
    </row>
    <row r="1707" spans="1:5" ht="15.5" x14ac:dyDescent="0.3">
      <c r="A1707" s="105">
        <v>3225</v>
      </c>
      <c r="B1707" s="107" t="s">
        <v>2571</v>
      </c>
      <c r="C1707" s="108"/>
      <c r="D1707" s="105">
        <v>3225</v>
      </c>
      <c r="E1707" s="111" t="s">
        <v>2571</v>
      </c>
    </row>
    <row r="1708" spans="1:5" ht="15.5" x14ac:dyDescent="0.3">
      <c r="A1708" s="44">
        <v>322501</v>
      </c>
      <c r="B1708" s="50" t="s">
        <v>2572</v>
      </c>
      <c r="C1708" s="51"/>
      <c r="D1708" s="44">
        <v>322501</v>
      </c>
      <c r="E1708" s="50" t="s">
        <v>2573</v>
      </c>
    </row>
    <row r="1709" spans="1:5" ht="15.5" x14ac:dyDescent="0.3">
      <c r="A1709" s="44">
        <v>322502</v>
      </c>
      <c r="B1709" s="50" t="s">
        <v>2574</v>
      </c>
      <c r="C1709" s="51"/>
      <c r="D1709" s="44">
        <v>322502</v>
      </c>
      <c r="E1709" s="50" t="s">
        <v>2575</v>
      </c>
    </row>
    <row r="1710" spans="1:5" ht="15.5" x14ac:dyDescent="0.3">
      <c r="A1710" s="105">
        <v>3230</v>
      </c>
      <c r="B1710" s="111" t="s">
        <v>2576</v>
      </c>
      <c r="C1710" s="112"/>
      <c r="D1710" s="105">
        <v>3230</v>
      </c>
      <c r="E1710" s="111" t="s">
        <v>2576</v>
      </c>
    </row>
    <row r="1711" spans="1:5" ht="15.5" x14ac:dyDescent="0.3">
      <c r="A1711" s="44">
        <v>323001</v>
      </c>
      <c r="B1711" s="50" t="s">
        <v>2577</v>
      </c>
      <c r="C1711" s="51"/>
      <c r="D1711" s="44">
        <v>323001</v>
      </c>
      <c r="E1711" s="50" t="s">
        <v>2577</v>
      </c>
    </row>
    <row r="1712" spans="1:5" ht="15.5" x14ac:dyDescent="0.3">
      <c r="A1712" s="44">
        <v>323002</v>
      </c>
      <c r="B1712" s="50" t="s">
        <v>2578</v>
      </c>
      <c r="C1712" s="51"/>
      <c r="D1712" s="44">
        <v>323002</v>
      </c>
      <c r="E1712" s="50" t="s">
        <v>2578</v>
      </c>
    </row>
    <row r="1713" spans="1:5" ht="15.5" x14ac:dyDescent="0.3">
      <c r="A1713" s="105">
        <v>3242</v>
      </c>
      <c r="B1713" s="111" t="s">
        <v>2579</v>
      </c>
      <c r="C1713" s="112"/>
      <c r="D1713" s="105">
        <v>3242</v>
      </c>
      <c r="E1713" s="111" t="s">
        <v>2579</v>
      </c>
    </row>
    <row r="1714" spans="1:5" ht="15.5" x14ac:dyDescent="0.3">
      <c r="A1714" s="44">
        <v>324201</v>
      </c>
      <c r="B1714" s="50" t="s">
        <v>2580</v>
      </c>
      <c r="C1714" s="51"/>
      <c r="D1714" s="44">
        <v>324201</v>
      </c>
      <c r="E1714" s="50" t="s">
        <v>2580</v>
      </c>
    </row>
    <row r="1715" spans="1:5" ht="15.5" x14ac:dyDescent="0.3">
      <c r="A1715" s="44">
        <v>324202</v>
      </c>
      <c r="B1715" s="50" t="s">
        <v>2581</v>
      </c>
      <c r="C1715" s="51"/>
      <c r="D1715" s="44">
        <v>324202</v>
      </c>
      <c r="E1715" s="50" t="s">
        <v>2581</v>
      </c>
    </row>
    <row r="1716" spans="1:5" ht="15.5" x14ac:dyDescent="0.3">
      <c r="A1716" s="44">
        <v>324203</v>
      </c>
      <c r="B1716" s="50" t="s">
        <v>2582</v>
      </c>
      <c r="C1716" s="51"/>
      <c r="D1716" s="44">
        <v>324203</v>
      </c>
      <c r="E1716" s="50" t="s">
        <v>2582</v>
      </c>
    </row>
    <row r="1717" spans="1:5" ht="15.5" x14ac:dyDescent="0.3">
      <c r="A1717" s="105">
        <v>3268</v>
      </c>
      <c r="B1717" s="105" t="s">
        <v>2583</v>
      </c>
      <c r="C1717" s="106"/>
      <c r="D1717" s="105">
        <v>3258</v>
      </c>
      <c r="E1717" s="105" t="s">
        <v>2584</v>
      </c>
    </row>
    <row r="1718" spans="1:5" ht="15.5" x14ac:dyDescent="0.3">
      <c r="A1718" s="44">
        <v>326801</v>
      </c>
      <c r="B1718" s="44" t="s">
        <v>2055</v>
      </c>
      <c r="C1718" s="45"/>
      <c r="D1718" s="44">
        <v>325801</v>
      </c>
      <c r="E1718" s="44" t="s">
        <v>88</v>
      </c>
    </row>
    <row r="1719" spans="1:5" ht="15.5" x14ac:dyDescent="0.3">
      <c r="A1719" s="44">
        <v>326802</v>
      </c>
      <c r="B1719" s="44" t="s">
        <v>2144</v>
      </c>
      <c r="C1719" s="45"/>
      <c r="D1719" s="44">
        <v>325802</v>
      </c>
      <c r="E1719" s="44" t="s">
        <v>2585</v>
      </c>
    </row>
    <row r="1720" spans="1:5" ht="15.5" x14ac:dyDescent="0.3">
      <c r="A1720" s="44">
        <v>326803</v>
      </c>
      <c r="B1720" s="44" t="s">
        <v>37</v>
      </c>
      <c r="C1720" s="45"/>
      <c r="D1720" s="44">
        <v>325804</v>
      </c>
      <c r="E1720" s="44" t="s">
        <v>121</v>
      </c>
    </row>
    <row r="1721" spans="1:5" ht="15.5" x14ac:dyDescent="0.3">
      <c r="A1721" s="44">
        <v>326804</v>
      </c>
      <c r="B1721" s="44" t="s">
        <v>2145</v>
      </c>
      <c r="C1721" s="45"/>
      <c r="D1721" s="44">
        <v>325804</v>
      </c>
      <c r="E1721" s="44" t="s">
        <v>121</v>
      </c>
    </row>
    <row r="1722" spans="1:5" ht="15.5" x14ac:dyDescent="0.3">
      <c r="A1722" s="44">
        <v>326805</v>
      </c>
      <c r="B1722" s="44" t="s">
        <v>2146</v>
      </c>
      <c r="C1722" s="45"/>
      <c r="D1722" s="44">
        <v>325805</v>
      </c>
      <c r="E1722" s="44" t="s">
        <v>2375</v>
      </c>
    </row>
    <row r="1723" spans="1:5" ht="15.5" x14ac:dyDescent="0.3">
      <c r="A1723" s="44">
        <v>326806</v>
      </c>
      <c r="B1723" s="44" t="s">
        <v>2147</v>
      </c>
      <c r="C1723" s="45"/>
      <c r="D1723" s="44">
        <v>325806</v>
      </c>
      <c r="E1723" s="44" t="s">
        <v>2059</v>
      </c>
    </row>
    <row r="1724" spans="1:5" ht="15.5" x14ac:dyDescent="0.3">
      <c r="A1724" s="44">
        <v>326807</v>
      </c>
      <c r="B1724" s="44" t="s">
        <v>2148</v>
      </c>
      <c r="C1724" s="45"/>
      <c r="D1724" s="44">
        <v>325809</v>
      </c>
      <c r="E1724" s="44" t="s">
        <v>2061</v>
      </c>
    </row>
    <row r="1725" spans="1:5" ht="15.5" x14ac:dyDescent="0.3">
      <c r="A1725" s="44">
        <v>326808</v>
      </c>
      <c r="B1725" s="44" t="s">
        <v>2060</v>
      </c>
      <c r="C1725" s="45"/>
      <c r="D1725" s="44">
        <v>325806</v>
      </c>
      <c r="E1725" s="44" t="s">
        <v>2059</v>
      </c>
    </row>
    <row r="1726" spans="1:5" ht="15.5" x14ac:dyDescent="0.3">
      <c r="A1726" s="44">
        <v>326809</v>
      </c>
      <c r="B1726" s="44" t="s">
        <v>2149</v>
      </c>
      <c r="C1726" s="45"/>
      <c r="D1726" s="44">
        <v>325805</v>
      </c>
      <c r="E1726" s="44" t="s">
        <v>2375</v>
      </c>
    </row>
    <row r="1727" spans="1:5" ht="15.5" x14ac:dyDescent="0.3">
      <c r="A1727" s="44">
        <v>326810</v>
      </c>
      <c r="B1727" s="44" t="s">
        <v>1701</v>
      </c>
      <c r="C1727" s="45"/>
      <c r="D1727" s="44">
        <v>325809</v>
      </c>
      <c r="E1727" s="44" t="s">
        <v>2061</v>
      </c>
    </row>
    <row r="1728" spans="1:5" ht="15.5" x14ac:dyDescent="0.3">
      <c r="A1728" s="44">
        <v>326811</v>
      </c>
      <c r="B1728" s="44" t="s">
        <v>2586</v>
      </c>
      <c r="C1728" s="45"/>
      <c r="D1728" s="44">
        <v>325820</v>
      </c>
      <c r="E1728" s="44" t="s">
        <v>2532</v>
      </c>
    </row>
    <row r="1729" spans="1:5" ht="15.5" x14ac:dyDescent="0.3">
      <c r="A1729" s="44">
        <v>326812</v>
      </c>
      <c r="B1729" s="44" t="s">
        <v>2151</v>
      </c>
      <c r="C1729" s="45"/>
      <c r="D1729" s="44">
        <v>325814</v>
      </c>
      <c r="E1729" s="44" t="s">
        <v>2195</v>
      </c>
    </row>
    <row r="1730" spans="1:5" ht="15.5" x14ac:dyDescent="0.3">
      <c r="A1730" s="44">
        <v>326813</v>
      </c>
      <c r="B1730" s="44" t="s">
        <v>2152</v>
      </c>
      <c r="C1730" s="45"/>
      <c r="D1730" s="44">
        <v>325811</v>
      </c>
      <c r="E1730" s="44" t="s">
        <v>2587</v>
      </c>
    </row>
    <row r="1731" spans="1:5" ht="15.5" x14ac:dyDescent="0.3">
      <c r="A1731" s="44">
        <v>326814</v>
      </c>
      <c r="B1731" s="44" t="s">
        <v>2153</v>
      </c>
      <c r="C1731" s="45"/>
      <c r="D1731" s="44">
        <v>325812</v>
      </c>
      <c r="E1731" s="44" t="s">
        <v>2588</v>
      </c>
    </row>
    <row r="1732" spans="1:5" ht="15.5" x14ac:dyDescent="0.3">
      <c r="A1732" s="44">
        <v>326815</v>
      </c>
      <c r="B1732" s="44" t="s">
        <v>2154</v>
      </c>
      <c r="C1732" s="45"/>
      <c r="D1732" s="44">
        <v>325813</v>
      </c>
      <c r="E1732" s="44" t="s">
        <v>2589</v>
      </c>
    </row>
    <row r="1733" spans="1:5" ht="15.5" x14ac:dyDescent="0.3">
      <c r="A1733" s="44">
        <v>326816</v>
      </c>
      <c r="B1733" s="44" t="s">
        <v>2155</v>
      </c>
      <c r="C1733" s="45"/>
      <c r="D1733" s="44">
        <v>325820</v>
      </c>
      <c r="E1733" s="44" t="s">
        <v>2532</v>
      </c>
    </row>
    <row r="1734" spans="1:5" ht="15.5" x14ac:dyDescent="0.3">
      <c r="A1734" s="44">
        <v>326817</v>
      </c>
      <c r="B1734" s="44" t="s">
        <v>2156</v>
      </c>
      <c r="C1734" s="45"/>
      <c r="D1734" s="44">
        <v>325815</v>
      </c>
      <c r="E1734" s="44" t="s">
        <v>2590</v>
      </c>
    </row>
    <row r="1735" spans="1:5" ht="15.5" x14ac:dyDescent="0.3">
      <c r="A1735" s="44">
        <v>326818</v>
      </c>
      <c r="B1735" s="44" t="s">
        <v>2532</v>
      </c>
      <c r="C1735" s="45"/>
      <c r="D1735" s="44">
        <v>325820</v>
      </c>
      <c r="E1735" s="44" t="s">
        <v>2532</v>
      </c>
    </row>
    <row r="1736" spans="1:5" ht="15.5" x14ac:dyDescent="0.3">
      <c r="A1736" s="223">
        <v>326890</v>
      </c>
      <c r="B1736" s="223" t="s">
        <v>2591</v>
      </c>
      <c r="C1736" s="45"/>
      <c r="D1736" s="44">
        <v>325809</v>
      </c>
      <c r="E1736" s="44" t="s">
        <v>2061</v>
      </c>
    </row>
    <row r="1737" spans="1:5" ht="15.5" x14ac:dyDescent="0.3">
      <c r="A1737" s="223"/>
      <c r="B1737" s="223"/>
      <c r="C1737" s="45"/>
      <c r="D1737" s="44">
        <v>325820</v>
      </c>
      <c r="E1737" s="44" t="s">
        <v>2532</v>
      </c>
    </row>
    <row r="1738" spans="1:5" ht="46.5" x14ac:dyDescent="0.3">
      <c r="A1738" s="105">
        <v>3271</v>
      </c>
      <c r="B1738" s="105" t="s">
        <v>2592</v>
      </c>
      <c r="C1738" s="106"/>
      <c r="D1738" s="107">
        <v>3240</v>
      </c>
      <c r="E1738" s="107" t="s">
        <v>2593</v>
      </c>
    </row>
    <row r="1739" spans="1:5" ht="15.5" x14ac:dyDescent="0.3">
      <c r="A1739" s="26">
        <v>327101</v>
      </c>
      <c r="B1739" s="26" t="s">
        <v>1567</v>
      </c>
      <c r="C1739" s="28"/>
      <c r="D1739" s="50">
        <v>324038</v>
      </c>
      <c r="E1739" s="50" t="s">
        <v>2594</v>
      </c>
    </row>
    <row r="1740" spans="1:5" ht="15.5" x14ac:dyDescent="0.3">
      <c r="A1740" s="26">
        <v>327102</v>
      </c>
      <c r="B1740" s="26" t="s">
        <v>1569</v>
      </c>
      <c r="C1740" s="28"/>
      <c r="D1740" s="50">
        <v>324036</v>
      </c>
      <c r="E1740" s="50" t="s">
        <v>120</v>
      </c>
    </row>
    <row r="1741" spans="1:5" ht="15.5" x14ac:dyDescent="0.3">
      <c r="A1741" s="26">
        <v>327103</v>
      </c>
      <c r="B1741" s="26" t="s">
        <v>1571</v>
      </c>
      <c r="C1741" s="28"/>
      <c r="D1741" s="50">
        <v>324037</v>
      </c>
      <c r="E1741" s="50" t="s">
        <v>2595</v>
      </c>
    </row>
    <row r="1742" spans="1:5" ht="15.5" x14ac:dyDescent="0.3">
      <c r="A1742" s="26">
        <v>327104</v>
      </c>
      <c r="B1742" s="26" t="s">
        <v>1572</v>
      </c>
      <c r="C1742" s="28"/>
      <c r="D1742" s="50">
        <v>324033</v>
      </c>
      <c r="E1742" s="50" t="s">
        <v>2596</v>
      </c>
    </row>
    <row r="1743" spans="1:5" ht="15.5" x14ac:dyDescent="0.3">
      <c r="A1743" s="26">
        <v>327105</v>
      </c>
      <c r="B1743" s="26" t="s">
        <v>10</v>
      </c>
      <c r="C1743" s="28"/>
      <c r="D1743" s="50">
        <v>324034</v>
      </c>
      <c r="E1743" s="50" t="s">
        <v>2597</v>
      </c>
    </row>
    <row r="1744" spans="1:5" ht="15.5" x14ac:dyDescent="0.3">
      <c r="A1744" s="26">
        <v>327106</v>
      </c>
      <c r="B1744" s="26" t="s">
        <v>1575</v>
      </c>
      <c r="C1744" s="28"/>
      <c r="D1744" s="50">
        <v>324035</v>
      </c>
      <c r="E1744" s="50" t="s">
        <v>2598</v>
      </c>
    </row>
    <row r="1745" spans="1:5" ht="31" x14ac:dyDescent="0.3">
      <c r="A1745" s="26">
        <v>327190</v>
      </c>
      <c r="B1745" s="26" t="s">
        <v>2599</v>
      </c>
      <c r="C1745" s="28"/>
      <c r="D1745" s="50">
        <v>324077</v>
      </c>
      <c r="E1745" s="50" t="s">
        <v>2061</v>
      </c>
    </row>
    <row r="1746" spans="1:5" ht="15.5" x14ac:dyDescent="0.3">
      <c r="A1746" s="105">
        <v>3272</v>
      </c>
      <c r="B1746" s="105" t="s">
        <v>2600</v>
      </c>
      <c r="C1746" s="106"/>
      <c r="D1746" s="107">
        <v>3240</v>
      </c>
      <c r="E1746" s="107" t="s">
        <v>2593</v>
      </c>
    </row>
    <row r="1747" spans="1:5" ht="15.5" x14ac:dyDescent="0.3">
      <c r="A1747" s="44">
        <v>327201</v>
      </c>
      <c r="B1747" s="44" t="s">
        <v>2601</v>
      </c>
      <c r="C1747" s="45"/>
      <c r="D1747" s="50">
        <v>324077</v>
      </c>
      <c r="E1747" s="50" t="s">
        <v>2061</v>
      </c>
    </row>
    <row r="1748" spans="1:5" ht="31" x14ac:dyDescent="0.3">
      <c r="A1748" s="105">
        <v>3273</v>
      </c>
      <c r="B1748" s="105" t="s">
        <v>2602</v>
      </c>
      <c r="C1748" s="106"/>
      <c r="D1748" s="83">
        <v>3243</v>
      </c>
      <c r="E1748" s="83" t="s">
        <v>2603</v>
      </c>
    </row>
    <row r="1749" spans="1:5" ht="15.5" x14ac:dyDescent="0.3">
      <c r="A1749" s="223">
        <v>327301</v>
      </c>
      <c r="B1749" s="223" t="s">
        <v>2604</v>
      </c>
      <c r="C1749" s="45"/>
      <c r="D1749" s="65">
        <v>324331</v>
      </c>
      <c r="E1749" s="32" t="s">
        <v>2596</v>
      </c>
    </row>
    <row r="1750" spans="1:5" ht="15.5" x14ac:dyDescent="0.3">
      <c r="A1750" s="223"/>
      <c r="B1750" s="223"/>
      <c r="C1750" s="45"/>
      <c r="D1750" s="65">
        <v>324332</v>
      </c>
      <c r="E1750" s="32" t="s">
        <v>2597</v>
      </c>
    </row>
    <row r="1751" spans="1:5" ht="15.5" x14ac:dyDescent="0.3">
      <c r="A1751" s="223"/>
      <c r="B1751" s="223"/>
      <c r="C1751" s="45"/>
      <c r="D1751" s="65">
        <v>324333</v>
      </c>
      <c r="E1751" s="32" t="s">
        <v>2598</v>
      </c>
    </row>
    <row r="1752" spans="1:5" ht="15.5" x14ac:dyDescent="0.3">
      <c r="A1752" s="223"/>
      <c r="B1752" s="223"/>
      <c r="C1752" s="45"/>
      <c r="D1752" s="65">
        <v>324334</v>
      </c>
      <c r="E1752" s="32" t="s">
        <v>120</v>
      </c>
    </row>
    <row r="1753" spans="1:5" ht="15.5" x14ac:dyDescent="0.3">
      <c r="A1753" s="223"/>
      <c r="B1753" s="223"/>
      <c r="C1753" s="45"/>
      <c r="D1753" s="65">
        <v>324335</v>
      </c>
      <c r="E1753" s="32" t="s">
        <v>2595</v>
      </c>
    </row>
    <row r="1754" spans="1:5" ht="31" x14ac:dyDescent="0.3">
      <c r="A1754" s="105">
        <v>3277</v>
      </c>
      <c r="B1754" s="105" t="s">
        <v>2605</v>
      </c>
      <c r="C1754" s="106"/>
      <c r="D1754" s="107">
        <v>3240</v>
      </c>
      <c r="E1754" s="107" t="s">
        <v>2593</v>
      </c>
    </row>
    <row r="1755" spans="1:5" ht="15.5" x14ac:dyDescent="0.3">
      <c r="A1755" s="48">
        <v>327701</v>
      </c>
      <c r="B1755" s="26" t="s">
        <v>1694</v>
      </c>
      <c r="C1755" s="28"/>
      <c r="D1755" s="50">
        <v>324052</v>
      </c>
      <c r="E1755" s="50" t="s">
        <v>28</v>
      </c>
    </row>
    <row r="1756" spans="1:5" ht="15.5" x14ac:dyDescent="0.3">
      <c r="A1756" s="48">
        <v>327702</v>
      </c>
      <c r="B1756" s="26" t="s">
        <v>2043</v>
      </c>
      <c r="C1756" s="28"/>
      <c r="D1756" s="50">
        <v>324053</v>
      </c>
      <c r="E1756" s="50" t="s">
        <v>1901</v>
      </c>
    </row>
    <row r="1757" spans="1:5" ht="15.5" x14ac:dyDescent="0.3">
      <c r="A1757" s="48">
        <v>327703</v>
      </c>
      <c r="B1757" s="26" t="s">
        <v>2040</v>
      </c>
      <c r="C1757" s="28"/>
      <c r="D1757" s="50">
        <v>324054</v>
      </c>
      <c r="E1757" s="50" t="s">
        <v>2035</v>
      </c>
    </row>
    <row r="1758" spans="1:5" ht="15.5" x14ac:dyDescent="0.3">
      <c r="A1758" s="48">
        <v>327704</v>
      </c>
      <c r="B1758" s="26" t="s">
        <v>2038</v>
      </c>
      <c r="C1758" s="28"/>
      <c r="D1758" s="50">
        <v>324077</v>
      </c>
      <c r="E1758" s="50" t="s">
        <v>2061</v>
      </c>
    </row>
    <row r="1759" spans="1:5" ht="15.5" x14ac:dyDescent="0.3">
      <c r="A1759" s="48">
        <v>327705</v>
      </c>
      <c r="B1759" s="26" t="s">
        <v>2039</v>
      </c>
      <c r="C1759" s="28"/>
      <c r="D1759" s="50">
        <v>324077</v>
      </c>
      <c r="E1759" s="50" t="s">
        <v>2061</v>
      </c>
    </row>
    <row r="1760" spans="1:5" ht="15.5" x14ac:dyDescent="0.3">
      <c r="A1760" s="48">
        <v>327706</v>
      </c>
      <c r="B1760" s="26" t="s">
        <v>2041</v>
      </c>
      <c r="C1760" s="28"/>
      <c r="D1760" s="50">
        <v>324077</v>
      </c>
      <c r="E1760" s="50" t="s">
        <v>2061</v>
      </c>
    </row>
    <row r="1761" spans="1:5" ht="15.5" x14ac:dyDescent="0.3">
      <c r="A1761" s="48">
        <v>327707</v>
      </c>
      <c r="B1761" s="26" t="s">
        <v>19</v>
      </c>
      <c r="C1761" s="28"/>
      <c r="D1761" s="50">
        <v>324062</v>
      </c>
      <c r="E1761" s="50" t="s">
        <v>19</v>
      </c>
    </row>
    <row r="1762" spans="1:5" ht="15.5" x14ac:dyDescent="0.3">
      <c r="A1762" s="48">
        <v>327708</v>
      </c>
      <c r="B1762" s="26" t="s">
        <v>2044</v>
      </c>
      <c r="C1762" s="28"/>
      <c r="D1762" s="50">
        <v>324064</v>
      </c>
      <c r="E1762" s="50" t="s">
        <v>1891</v>
      </c>
    </row>
    <row r="1763" spans="1:5" ht="15.5" x14ac:dyDescent="0.3">
      <c r="A1763" s="48">
        <v>327709</v>
      </c>
      <c r="B1763" s="26" t="s">
        <v>2045</v>
      </c>
      <c r="C1763" s="28"/>
      <c r="D1763" s="50">
        <v>324065</v>
      </c>
      <c r="E1763" s="50" t="s">
        <v>1892</v>
      </c>
    </row>
    <row r="1764" spans="1:5" ht="15.5" x14ac:dyDescent="0.3">
      <c r="A1764" s="48">
        <v>327710</v>
      </c>
      <c r="B1764" s="26" t="s">
        <v>2046</v>
      </c>
      <c r="C1764" s="28"/>
      <c r="D1764" s="50">
        <v>324066</v>
      </c>
      <c r="E1764" s="50" t="s">
        <v>1895</v>
      </c>
    </row>
    <row r="1765" spans="1:5" ht="15.5" x14ac:dyDescent="0.3">
      <c r="A1765" s="48">
        <v>327711</v>
      </c>
      <c r="B1765" s="26" t="s">
        <v>1896</v>
      </c>
      <c r="C1765" s="28"/>
      <c r="D1765" s="50">
        <v>324067</v>
      </c>
      <c r="E1765" s="50" t="s">
        <v>1896</v>
      </c>
    </row>
    <row r="1766" spans="1:5" ht="15.5" x14ac:dyDescent="0.3">
      <c r="A1766" s="48">
        <v>327712</v>
      </c>
      <c r="B1766" s="26" t="s">
        <v>30</v>
      </c>
      <c r="C1766" s="28"/>
      <c r="D1766" s="50">
        <v>324068</v>
      </c>
      <c r="E1766" s="50" t="s">
        <v>2606</v>
      </c>
    </row>
    <row r="1767" spans="1:5" ht="15.5" x14ac:dyDescent="0.3">
      <c r="A1767" s="48">
        <v>327713</v>
      </c>
      <c r="B1767" s="26" t="s">
        <v>31</v>
      </c>
      <c r="C1767" s="28"/>
      <c r="D1767" s="50">
        <v>324069</v>
      </c>
      <c r="E1767" s="50" t="s">
        <v>17</v>
      </c>
    </row>
    <row r="1768" spans="1:5" ht="15.5" x14ac:dyDescent="0.3">
      <c r="A1768" s="48">
        <v>327714</v>
      </c>
      <c r="B1768" s="26" t="s">
        <v>2047</v>
      </c>
      <c r="C1768" s="28"/>
      <c r="D1768" s="50">
        <v>324070</v>
      </c>
      <c r="E1768" s="50" t="s">
        <v>20</v>
      </c>
    </row>
    <row r="1769" spans="1:5" ht="15.5" x14ac:dyDescent="0.3">
      <c r="A1769" s="48">
        <v>327715</v>
      </c>
      <c r="B1769" s="26" t="s">
        <v>1897</v>
      </c>
      <c r="C1769" s="28"/>
      <c r="D1769" s="50">
        <v>324071</v>
      </c>
      <c r="E1769" s="50" t="s">
        <v>1897</v>
      </c>
    </row>
    <row r="1770" spans="1:5" ht="31" x14ac:dyDescent="0.3">
      <c r="A1770" s="105">
        <v>3278</v>
      </c>
      <c r="B1770" s="111" t="s">
        <v>2607</v>
      </c>
      <c r="C1770" s="112"/>
      <c r="D1770" s="83">
        <v>3225</v>
      </c>
      <c r="E1770" s="84" t="s">
        <v>2571</v>
      </c>
    </row>
    <row r="1771" spans="1:5" ht="15.5" x14ac:dyDescent="0.3">
      <c r="A1771" s="223">
        <v>327801</v>
      </c>
      <c r="B1771" s="238" t="s">
        <v>2114</v>
      </c>
      <c r="C1771" s="51"/>
      <c r="D1771" s="50">
        <v>322501</v>
      </c>
      <c r="E1771" s="50" t="s">
        <v>2573</v>
      </c>
    </row>
    <row r="1772" spans="1:5" ht="15.5" x14ac:dyDescent="0.3">
      <c r="A1772" s="223"/>
      <c r="B1772" s="238"/>
      <c r="C1772" s="51"/>
      <c r="D1772" s="50">
        <v>322502</v>
      </c>
      <c r="E1772" s="50" t="s">
        <v>2575</v>
      </c>
    </row>
    <row r="1773" spans="1:5" ht="15.5" x14ac:dyDescent="0.3">
      <c r="A1773" s="223">
        <v>327802</v>
      </c>
      <c r="B1773" s="238" t="s">
        <v>2116</v>
      </c>
      <c r="C1773" s="51"/>
      <c r="D1773" s="50">
        <v>322501</v>
      </c>
      <c r="E1773" s="50" t="s">
        <v>2573</v>
      </c>
    </row>
    <row r="1774" spans="1:5" ht="15.5" x14ac:dyDescent="0.3">
      <c r="A1774" s="223"/>
      <c r="B1774" s="238"/>
      <c r="C1774" s="51"/>
      <c r="D1774" s="50">
        <v>322502</v>
      </c>
      <c r="E1774" s="50" t="s">
        <v>2575</v>
      </c>
    </row>
    <row r="1775" spans="1:5" ht="15.5" x14ac:dyDescent="0.3">
      <c r="A1775" s="223">
        <v>327803</v>
      </c>
      <c r="B1775" s="238" t="s">
        <v>2117</v>
      </c>
      <c r="C1775" s="51"/>
      <c r="D1775" s="50">
        <v>322501</v>
      </c>
      <c r="E1775" s="50" t="s">
        <v>2573</v>
      </c>
    </row>
    <row r="1776" spans="1:5" ht="15.5" x14ac:dyDescent="0.3">
      <c r="A1776" s="223"/>
      <c r="B1776" s="238"/>
      <c r="C1776" s="51"/>
      <c r="D1776" s="50">
        <v>322502</v>
      </c>
      <c r="E1776" s="50" t="s">
        <v>2575</v>
      </c>
    </row>
    <row r="1777" spans="1:5" ht="15.5" x14ac:dyDescent="0.3">
      <c r="A1777" s="223">
        <v>327804</v>
      </c>
      <c r="B1777" s="238" t="s">
        <v>2118</v>
      </c>
      <c r="C1777" s="51"/>
      <c r="D1777" s="50">
        <v>322501</v>
      </c>
      <c r="E1777" s="50" t="s">
        <v>2573</v>
      </c>
    </row>
    <row r="1778" spans="1:5" ht="15.5" x14ac:dyDescent="0.3">
      <c r="A1778" s="223"/>
      <c r="B1778" s="238"/>
      <c r="C1778" s="51"/>
      <c r="D1778" s="50">
        <v>322502</v>
      </c>
      <c r="E1778" s="50" t="s">
        <v>2575</v>
      </c>
    </row>
    <row r="1779" spans="1:5" ht="15.5" x14ac:dyDescent="0.3">
      <c r="A1779" s="223">
        <v>327805</v>
      </c>
      <c r="B1779" s="238" t="s">
        <v>2119</v>
      </c>
      <c r="C1779" s="51"/>
      <c r="D1779" s="50">
        <v>322501</v>
      </c>
      <c r="E1779" s="50" t="s">
        <v>2573</v>
      </c>
    </row>
    <row r="1780" spans="1:5" ht="15.5" x14ac:dyDescent="0.3">
      <c r="A1780" s="223"/>
      <c r="B1780" s="238"/>
      <c r="C1780" s="51"/>
      <c r="D1780" s="50">
        <v>322502</v>
      </c>
      <c r="E1780" s="50" t="s">
        <v>2575</v>
      </c>
    </row>
    <row r="1781" spans="1:5" ht="15.5" x14ac:dyDescent="0.3">
      <c r="A1781" s="223">
        <v>327807</v>
      </c>
      <c r="B1781" s="238" t="s">
        <v>36</v>
      </c>
      <c r="C1781" s="51"/>
      <c r="D1781" s="50">
        <v>322501</v>
      </c>
      <c r="E1781" s="50" t="s">
        <v>2573</v>
      </c>
    </row>
    <row r="1782" spans="1:5" ht="15.5" x14ac:dyDescent="0.3">
      <c r="A1782" s="223"/>
      <c r="B1782" s="238"/>
      <c r="C1782" s="51"/>
      <c r="D1782" s="50">
        <v>322502</v>
      </c>
      <c r="E1782" s="50" t="s">
        <v>2575</v>
      </c>
    </row>
    <row r="1783" spans="1:5" ht="15.5" x14ac:dyDescent="0.3">
      <c r="A1783" s="223">
        <v>327808</v>
      </c>
      <c r="B1783" s="238" t="s">
        <v>2120</v>
      </c>
      <c r="C1783" s="51"/>
      <c r="D1783" s="50">
        <v>322501</v>
      </c>
      <c r="E1783" s="50" t="s">
        <v>2573</v>
      </c>
    </row>
    <row r="1784" spans="1:5" ht="15.5" x14ac:dyDescent="0.3">
      <c r="A1784" s="223"/>
      <c r="B1784" s="238"/>
      <c r="C1784" s="51"/>
      <c r="D1784" s="50">
        <v>322502</v>
      </c>
      <c r="E1784" s="50" t="s">
        <v>2575</v>
      </c>
    </row>
    <row r="1785" spans="1:5" ht="15.5" x14ac:dyDescent="0.3">
      <c r="A1785" s="223">
        <v>327809</v>
      </c>
      <c r="B1785" s="238" t="s">
        <v>2122</v>
      </c>
      <c r="C1785" s="51"/>
      <c r="D1785" s="50">
        <v>322501</v>
      </c>
      <c r="E1785" s="50" t="s">
        <v>2573</v>
      </c>
    </row>
    <row r="1786" spans="1:5" ht="15.5" x14ac:dyDescent="0.3">
      <c r="A1786" s="223"/>
      <c r="B1786" s="238"/>
      <c r="C1786" s="51"/>
      <c r="D1786" s="50">
        <v>322502</v>
      </c>
      <c r="E1786" s="50" t="s">
        <v>2575</v>
      </c>
    </row>
    <row r="1787" spans="1:5" ht="15.5" x14ac:dyDescent="0.3">
      <c r="A1787" s="223">
        <v>327810</v>
      </c>
      <c r="B1787" s="238" t="s">
        <v>2123</v>
      </c>
      <c r="C1787" s="51"/>
      <c r="D1787" s="50">
        <v>322501</v>
      </c>
      <c r="E1787" s="50" t="s">
        <v>2573</v>
      </c>
    </row>
    <row r="1788" spans="1:5" ht="15.5" x14ac:dyDescent="0.3">
      <c r="A1788" s="223"/>
      <c r="B1788" s="238"/>
      <c r="C1788" s="51"/>
      <c r="D1788" s="50">
        <v>322502</v>
      </c>
      <c r="E1788" s="50" t="s">
        <v>2575</v>
      </c>
    </row>
    <row r="1789" spans="1:5" ht="15.5" x14ac:dyDescent="0.3">
      <c r="A1789" s="223">
        <v>327890</v>
      </c>
      <c r="B1789" s="238" t="s">
        <v>2124</v>
      </c>
      <c r="C1789" s="51"/>
      <c r="D1789" s="50">
        <v>322501</v>
      </c>
      <c r="E1789" s="50" t="s">
        <v>2573</v>
      </c>
    </row>
    <row r="1790" spans="1:5" ht="15.5" x14ac:dyDescent="0.3">
      <c r="A1790" s="223"/>
      <c r="B1790" s="238"/>
      <c r="C1790" s="51"/>
      <c r="D1790" s="50">
        <v>322502</v>
      </c>
      <c r="E1790" s="50" t="s">
        <v>2575</v>
      </c>
    </row>
    <row r="1791" spans="1:5" ht="31" x14ac:dyDescent="0.3">
      <c r="A1791" s="105">
        <v>3279</v>
      </c>
      <c r="B1791" s="111" t="s">
        <v>2608</v>
      </c>
      <c r="C1791" s="112"/>
      <c r="D1791" s="83">
        <v>3225</v>
      </c>
      <c r="E1791" s="84" t="s">
        <v>2571</v>
      </c>
    </row>
    <row r="1792" spans="1:5" ht="15.75" customHeight="1" x14ac:dyDescent="0.3">
      <c r="A1792" s="223">
        <v>327901</v>
      </c>
      <c r="B1792" s="238" t="s">
        <v>2609</v>
      </c>
      <c r="C1792" s="51"/>
      <c r="D1792" s="50">
        <v>322501</v>
      </c>
      <c r="E1792" s="50" t="s">
        <v>2573</v>
      </c>
    </row>
    <row r="1793" spans="1:5" ht="15.5" x14ac:dyDescent="0.3">
      <c r="A1793" s="223"/>
      <c r="B1793" s="238"/>
      <c r="C1793" s="51"/>
      <c r="D1793" s="50">
        <v>322502</v>
      </c>
      <c r="E1793" s="50" t="s">
        <v>2575</v>
      </c>
    </row>
    <row r="1794" spans="1:5" ht="15.5" x14ac:dyDescent="0.3">
      <c r="A1794" s="105">
        <v>3280</v>
      </c>
      <c r="B1794" s="105" t="s">
        <v>2610</v>
      </c>
      <c r="C1794" s="106"/>
      <c r="D1794" s="83">
        <v>3225</v>
      </c>
      <c r="E1794" s="84" t="s">
        <v>2571</v>
      </c>
    </row>
    <row r="1795" spans="1:5" ht="15.5" x14ac:dyDescent="0.3">
      <c r="A1795" s="223">
        <v>328001</v>
      </c>
      <c r="B1795" s="223" t="s">
        <v>2611</v>
      </c>
      <c r="C1795" s="106"/>
      <c r="D1795" s="50">
        <v>322501</v>
      </c>
      <c r="E1795" s="50" t="s">
        <v>2573</v>
      </c>
    </row>
    <row r="1796" spans="1:5" ht="15.75" customHeight="1" x14ac:dyDescent="0.3">
      <c r="A1796" s="223"/>
      <c r="B1796" s="223"/>
      <c r="C1796" s="45"/>
      <c r="D1796" s="50">
        <v>322502</v>
      </c>
      <c r="E1796" s="50" t="s">
        <v>2575</v>
      </c>
    </row>
    <row r="1797" spans="1:5" s="40" customFormat="1" ht="31" x14ac:dyDescent="0.3">
      <c r="A1797" s="105">
        <v>3281</v>
      </c>
      <c r="B1797" s="105" t="s">
        <v>2612</v>
      </c>
      <c r="C1797" s="106"/>
      <c r="D1797" s="107">
        <v>3240</v>
      </c>
      <c r="E1797" s="107" t="s">
        <v>2593</v>
      </c>
    </row>
    <row r="1798" spans="1:5" ht="15.5" x14ac:dyDescent="0.3">
      <c r="A1798" s="44">
        <v>328101</v>
      </c>
      <c r="B1798" s="44" t="s">
        <v>2613</v>
      </c>
      <c r="C1798" s="45"/>
      <c r="D1798" s="50">
        <v>324077</v>
      </c>
      <c r="E1798" s="50" t="s">
        <v>2061</v>
      </c>
    </row>
    <row r="1799" spans="1:5" ht="15.5" x14ac:dyDescent="0.3">
      <c r="A1799" s="113">
        <v>4</v>
      </c>
      <c r="B1799" s="113" t="s">
        <v>2614</v>
      </c>
      <c r="C1799" s="114"/>
      <c r="D1799" s="113">
        <v>4</v>
      </c>
      <c r="E1799" s="113" t="s">
        <v>2614</v>
      </c>
    </row>
    <row r="1800" spans="1:5" ht="15.5" x14ac:dyDescent="0.3">
      <c r="A1800" s="115">
        <v>41</v>
      </c>
      <c r="B1800" s="115" t="s">
        <v>2615</v>
      </c>
      <c r="C1800" s="116"/>
      <c r="D1800" s="115">
        <v>41</v>
      </c>
      <c r="E1800" s="115" t="s">
        <v>2615</v>
      </c>
    </row>
    <row r="1801" spans="1:5" ht="15.5" x14ac:dyDescent="0.3">
      <c r="A1801" s="105">
        <v>4110</v>
      </c>
      <c r="B1801" s="105" t="s">
        <v>2616</v>
      </c>
      <c r="C1801" s="106"/>
      <c r="D1801" s="105">
        <v>4110</v>
      </c>
      <c r="E1801" s="105" t="s">
        <v>2616</v>
      </c>
    </row>
    <row r="1802" spans="1:5" ht="15.5" x14ac:dyDescent="0.3">
      <c r="A1802" s="44">
        <v>411002</v>
      </c>
      <c r="B1802" s="44" t="s">
        <v>11</v>
      </c>
      <c r="C1802" s="45"/>
      <c r="D1802" s="44">
        <v>411002</v>
      </c>
      <c r="E1802" s="44" t="s">
        <v>11</v>
      </c>
    </row>
    <row r="1803" spans="1:5" ht="15.5" x14ac:dyDescent="0.3">
      <c r="A1803" s="44">
        <v>411004</v>
      </c>
      <c r="B1803" s="44" t="s">
        <v>1630</v>
      </c>
      <c r="C1803" s="45"/>
      <c r="D1803" s="44">
        <v>411004</v>
      </c>
      <c r="E1803" s="44" t="s">
        <v>1630</v>
      </c>
    </row>
    <row r="1804" spans="1:5" ht="15.5" x14ac:dyDescent="0.3">
      <c r="A1804" s="44">
        <v>411051</v>
      </c>
      <c r="B1804" s="44" t="s">
        <v>2617</v>
      </c>
      <c r="C1804" s="45"/>
      <c r="D1804" s="44">
        <v>411051</v>
      </c>
      <c r="E1804" s="44" t="s">
        <v>1632</v>
      </c>
    </row>
    <row r="1805" spans="1:5" ht="15.5" x14ac:dyDescent="0.3">
      <c r="A1805" s="117">
        <v>4195</v>
      </c>
      <c r="B1805" s="118" t="s">
        <v>2618</v>
      </c>
      <c r="C1805" s="119"/>
      <c r="D1805" s="117">
        <v>4195</v>
      </c>
      <c r="E1805" s="118" t="s">
        <v>2618</v>
      </c>
    </row>
    <row r="1806" spans="1:5" ht="15.5" x14ac:dyDescent="0.3">
      <c r="A1806" s="44">
        <v>419502</v>
      </c>
      <c r="B1806" s="44" t="s">
        <v>2619</v>
      </c>
      <c r="C1806" s="45"/>
      <c r="D1806" s="44">
        <v>419502</v>
      </c>
      <c r="E1806" s="44" t="s">
        <v>2619</v>
      </c>
    </row>
    <row r="1807" spans="1:5" ht="15.5" x14ac:dyDescent="0.3">
      <c r="A1807" s="115">
        <v>42</v>
      </c>
      <c r="B1807" s="115" t="s">
        <v>1633</v>
      </c>
      <c r="C1807" s="116"/>
      <c r="D1807" s="115">
        <v>42</v>
      </c>
      <c r="E1807" s="115" t="s">
        <v>1633</v>
      </c>
    </row>
    <row r="1808" spans="1:5" ht="31" x14ac:dyDescent="0.3">
      <c r="A1808" s="105">
        <v>4201</v>
      </c>
      <c r="B1808" s="105" t="s">
        <v>2620</v>
      </c>
      <c r="C1808" s="106"/>
      <c r="D1808" s="105">
        <v>4201</v>
      </c>
      <c r="E1808" s="105" t="s">
        <v>2620</v>
      </c>
    </row>
    <row r="1809" spans="1:5" ht="15.5" x14ac:dyDescent="0.3">
      <c r="A1809" s="44">
        <v>420101</v>
      </c>
      <c r="B1809" s="44" t="s">
        <v>2621</v>
      </c>
      <c r="C1809" s="45"/>
      <c r="D1809" s="44">
        <v>420101</v>
      </c>
      <c r="E1809" s="44" t="s">
        <v>2621</v>
      </c>
    </row>
    <row r="1810" spans="1:5" ht="15.5" x14ac:dyDescent="0.3">
      <c r="A1810" s="44">
        <v>420102</v>
      </c>
      <c r="B1810" s="44" t="s">
        <v>2622</v>
      </c>
      <c r="C1810" s="45"/>
      <c r="D1810" s="44">
        <v>420102</v>
      </c>
      <c r="E1810" s="44" t="s">
        <v>2622</v>
      </c>
    </row>
    <row r="1811" spans="1:5" ht="15.5" x14ac:dyDescent="0.3">
      <c r="A1811" s="44">
        <v>420103</v>
      </c>
      <c r="B1811" s="44" t="s">
        <v>2623</v>
      </c>
      <c r="C1811" s="45"/>
      <c r="D1811" s="44">
        <v>420103</v>
      </c>
      <c r="E1811" s="44" t="s">
        <v>2623</v>
      </c>
    </row>
    <row r="1812" spans="1:5" ht="15.5" x14ac:dyDescent="0.3">
      <c r="A1812" s="44">
        <v>420104</v>
      </c>
      <c r="B1812" s="44" t="s">
        <v>1901</v>
      </c>
      <c r="C1812" s="45"/>
      <c r="D1812" s="44">
        <v>420104</v>
      </c>
      <c r="E1812" s="44" t="s">
        <v>1901</v>
      </c>
    </row>
    <row r="1813" spans="1:5" ht="15.5" x14ac:dyDescent="0.3">
      <c r="A1813" s="44">
        <v>420105</v>
      </c>
      <c r="B1813" s="44" t="s">
        <v>2624</v>
      </c>
      <c r="C1813" s="45"/>
      <c r="D1813" s="44">
        <v>420105</v>
      </c>
      <c r="E1813" s="44" t="s">
        <v>2624</v>
      </c>
    </row>
    <row r="1814" spans="1:5" ht="15.5" x14ac:dyDescent="0.3">
      <c r="A1814" s="44">
        <v>420106</v>
      </c>
      <c r="B1814" s="44" t="s">
        <v>2625</v>
      </c>
      <c r="C1814" s="45"/>
      <c r="D1814" s="44">
        <v>420106</v>
      </c>
      <c r="E1814" s="44" t="s">
        <v>2625</v>
      </c>
    </row>
    <row r="1815" spans="1:5" ht="15.5" x14ac:dyDescent="0.3">
      <c r="A1815" s="44">
        <v>420190</v>
      </c>
      <c r="B1815" s="44" t="s">
        <v>2626</v>
      </c>
      <c r="C1815" s="45"/>
      <c r="D1815" s="44">
        <v>420190</v>
      </c>
      <c r="E1815" s="44" t="s">
        <v>2626</v>
      </c>
    </row>
    <row r="1816" spans="1:5" ht="15.5" x14ac:dyDescent="0.3">
      <c r="A1816" s="105">
        <v>4202</v>
      </c>
      <c r="B1816" s="105" t="s">
        <v>2627</v>
      </c>
      <c r="C1816" s="106"/>
      <c r="D1816" s="105">
        <v>4202</v>
      </c>
      <c r="E1816" s="105" t="s">
        <v>2627</v>
      </c>
    </row>
    <row r="1817" spans="1:5" ht="15.5" x14ac:dyDescent="0.3">
      <c r="A1817" s="44">
        <v>420202</v>
      </c>
      <c r="B1817" s="44" t="s">
        <v>1817</v>
      </c>
      <c r="C1817" s="45"/>
      <c r="D1817" s="44">
        <v>420202</v>
      </c>
      <c r="E1817" s="44" t="s">
        <v>1817</v>
      </c>
    </row>
    <row r="1818" spans="1:5" ht="15.5" x14ac:dyDescent="0.3">
      <c r="A1818" s="44">
        <v>420203</v>
      </c>
      <c r="B1818" s="44" t="s">
        <v>1818</v>
      </c>
      <c r="C1818" s="45"/>
      <c r="D1818" s="44">
        <v>420203</v>
      </c>
      <c r="E1818" s="44" t="s">
        <v>1818</v>
      </c>
    </row>
    <row r="1819" spans="1:5" ht="15.5" x14ac:dyDescent="0.3">
      <c r="A1819" s="44">
        <v>420290</v>
      </c>
      <c r="B1819" s="44" t="s">
        <v>2628</v>
      </c>
      <c r="C1819" s="45"/>
      <c r="D1819" s="44">
        <v>420290</v>
      </c>
      <c r="E1819" s="44" t="s">
        <v>2628</v>
      </c>
    </row>
    <row r="1820" spans="1:5" ht="15.5" x14ac:dyDescent="0.3">
      <c r="A1820" s="105">
        <v>4204</v>
      </c>
      <c r="B1820" s="105" t="s">
        <v>2629</v>
      </c>
      <c r="C1820" s="106"/>
      <c r="D1820" s="105">
        <v>4204</v>
      </c>
      <c r="E1820" s="105" t="s">
        <v>2629</v>
      </c>
    </row>
    <row r="1821" spans="1:5" ht="15.5" x14ac:dyDescent="0.3">
      <c r="A1821" s="44">
        <v>420401</v>
      </c>
      <c r="B1821" s="44" t="s">
        <v>1815</v>
      </c>
      <c r="C1821" s="45"/>
      <c r="D1821" s="44">
        <v>420401</v>
      </c>
      <c r="E1821" s="44" t="s">
        <v>1815</v>
      </c>
    </row>
    <row r="1822" spans="1:5" ht="15.5" x14ac:dyDescent="0.3">
      <c r="A1822" s="44">
        <v>420402</v>
      </c>
      <c r="B1822" s="44" t="s">
        <v>2630</v>
      </c>
      <c r="C1822" s="45"/>
      <c r="D1822" s="44">
        <v>420402</v>
      </c>
      <c r="E1822" s="44" t="s">
        <v>2630</v>
      </c>
    </row>
    <row r="1823" spans="1:5" ht="15.5" x14ac:dyDescent="0.3">
      <c r="A1823" s="44">
        <v>420413</v>
      </c>
      <c r="B1823" s="44" t="s">
        <v>1819</v>
      </c>
      <c r="C1823" s="45"/>
      <c r="D1823" s="44">
        <v>420413</v>
      </c>
      <c r="E1823" s="44" t="s">
        <v>1819</v>
      </c>
    </row>
    <row r="1824" spans="1:5" ht="15.5" x14ac:dyDescent="0.3">
      <c r="A1824" s="44">
        <v>420416</v>
      </c>
      <c r="B1824" s="44" t="s">
        <v>1634</v>
      </c>
      <c r="C1824" s="45"/>
      <c r="D1824" s="44">
        <v>420416</v>
      </c>
      <c r="E1824" s="44" t="s">
        <v>1634</v>
      </c>
    </row>
    <row r="1825" spans="1:5" ht="15.5" x14ac:dyDescent="0.3">
      <c r="A1825" s="105">
        <v>4210</v>
      </c>
      <c r="B1825" s="105" t="s">
        <v>2631</v>
      </c>
      <c r="C1825" s="106"/>
      <c r="D1825" s="105">
        <v>4210</v>
      </c>
      <c r="E1825" s="105" t="s">
        <v>2631</v>
      </c>
    </row>
    <row r="1826" spans="1:5" ht="15.5" x14ac:dyDescent="0.3">
      <c r="A1826" s="44">
        <v>421002</v>
      </c>
      <c r="B1826" s="44" t="s">
        <v>28</v>
      </c>
      <c r="C1826" s="45"/>
      <c r="D1826" s="44">
        <v>421002</v>
      </c>
      <c r="E1826" s="44" t="s">
        <v>28</v>
      </c>
    </row>
    <row r="1827" spans="1:5" ht="15.5" x14ac:dyDescent="0.3">
      <c r="A1827" s="44">
        <v>421004</v>
      </c>
      <c r="B1827" s="44" t="s">
        <v>1815</v>
      </c>
      <c r="C1827" s="45"/>
      <c r="D1827" s="44">
        <v>421004</v>
      </c>
      <c r="E1827" s="44" t="s">
        <v>1815</v>
      </c>
    </row>
    <row r="1828" spans="1:5" ht="15.5" x14ac:dyDescent="0.3">
      <c r="A1828" s="44">
        <v>421010</v>
      </c>
      <c r="B1828" s="44" t="s">
        <v>1814</v>
      </c>
      <c r="C1828" s="45"/>
      <c r="D1828" s="44">
        <v>421010</v>
      </c>
      <c r="E1828" s="44" t="s">
        <v>1814</v>
      </c>
    </row>
    <row r="1829" spans="1:5" ht="15.5" x14ac:dyDescent="0.3">
      <c r="A1829" s="44">
        <v>421012</v>
      </c>
      <c r="B1829" s="44" t="s">
        <v>1901</v>
      </c>
      <c r="C1829" s="45"/>
      <c r="D1829" s="44">
        <v>421012</v>
      </c>
      <c r="E1829" s="44" t="s">
        <v>1901</v>
      </c>
    </row>
    <row r="1830" spans="1:5" ht="15.5" x14ac:dyDescent="0.3">
      <c r="A1830" s="44">
        <v>421022</v>
      </c>
      <c r="B1830" s="44" t="s">
        <v>1817</v>
      </c>
      <c r="C1830" s="45"/>
      <c r="D1830" s="44">
        <v>421022</v>
      </c>
      <c r="E1830" s="44" t="s">
        <v>1817</v>
      </c>
    </row>
    <row r="1831" spans="1:5" ht="15.5" x14ac:dyDescent="0.3">
      <c r="A1831" s="44">
        <v>421023</v>
      </c>
      <c r="B1831" s="44" t="s">
        <v>1818</v>
      </c>
      <c r="C1831" s="45"/>
      <c r="D1831" s="44">
        <v>421023</v>
      </c>
      <c r="E1831" s="44" t="s">
        <v>1818</v>
      </c>
    </row>
    <row r="1832" spans="1:5" ht="15.5" x14ac:dyDescent="0.3">
      <c r="A1832" s="44">
        <v>421029</v>
      </c>
      <c r="B1832" s="44" t="s">
        <v>1822</v>
      </c>
      <c r="C1832" s="45"/>
      <c r="D1832" s="44">
        <v>421029</v>
      </c>
      <c r="E1832" s="44" t="s">
        <v>1822</v>
      </c>
    </row>
    <row r="1833" spans="1:5" ht="15.5" x14ac:dyDescent="0.3">
      <c r="A1833" s="44">
        <v>421040</v>
      </c>
      <c r="B1833" s="44" t="s">
        <v>1634</v>
      </c>
      <c r="C1833" s="45"/>
      <c r="D1833" s="44">
        <v>421040</v>
      </c>
      <c r="E1833" s="44" t="s">
        <v>1634</v>
      </c>
    </row>
    <row r="1834" spans="1:5" ht="15.5" x14ac:dyDescent="0.3">
      <c r="A1834" s="44">
        <v>421065</v>
      </c>
      <c r="B1834" s="44" t="s">
        <v>1824</v>
      </c>
      <c r="C1834" s="45"/>
      <c r="D1834" s="44">
        <v>421065</v>
      </c>
      <c r="E1834" s="44" t="s">
        <v>1824</v>
      </c>
    </row>
    <row r="1835" spans="1:5" ht="15.5" x14ac:dyDescent="0.3">
      <c r="A1835" s="44">
        <v>421090</v>
      </c>
      <c r="B1835" s="44" t="s">
        <v>2632</v>
      </c>
      <c r="C1835" s="45"/>
      <c r="D1835" s="44">
        <v>421090</v>
      </c>
      <c r="E1835" s="44" t="s">
        <v>2632</v>
      </c>
    </row>
    <row r="1836" spans="1:5" ht="15.5" x14ac:dyDescent="0.3">
      <c r="A1836" s="117">
        <v>4295</v>
      </c>
      <c r="B1836" s="120" t="s">
        <v>2633</v>
      </c>
      <c r="C1836" s="121"/>
      <c r="D1836" s="117">
        <v>4295</v>
      </c>
      <c r="E1836" s="120" t="s">
        <v>2633</v>
      </c>
    </row>
    <row r="1837" spans="1:5" ht="15.5" x14ac:dyDescent="0.3">
      <c r="A1837" s="44">
        <v>429502</v>
      </c>
      <c r="B1837" s="44" t="s">
        <v>1638</v>
      </c>
      <c r="C1837" s="45"/>
      <c r="D1837" s="44">
        <v>429502</v>
      </c>
      <c r="E1837" s="44" t="s">
        <v>1638</v>
      </c>
    </row>
    <row r="1838" spans="1:5" ht="15.5" x14ac:dyDescent="0.3">
      <c r="A1838" s="44">
        <v>429503</v>
      </c>
      <c r="B1838" s="44" t="s">
        <v>2634</v>
      </c>
      <c r="C1838" s="45"/>
      <c r="D1838" s="44">
        <v>429503</v>
      </c>
      <c r="E1838" s="44" t="s">
        <v>2634</v>
      </c>
    </row>
    <row r="1839" spans="1:5" ht="15.5" x14ac:dyDescent="0.3">
      <c r="A1839" s="44">
        <v>429504</v>
      </c>
      <c r="B1839" s="44" t="s">
        <v>1635</v>
      </c>
      <c r="C1839" s="45"/>
      <c r="D1839" s="44">
        <v>429504</v>
      </c>
      <c r="E1839" s="44" t="s">
        <v>1635</v>
      </c>
    </row>
    <row r="1840" spans="1:5" ht="15.5" x14ac:dyDescent="0.3">
      <c r="A1840" s="44">
        <v>429506</v>
      </c>
      <c r="B1840" s="44" t="s">
        <v>1636</v>
      </c>
      <c r="C1840" s="45"/>
      <c r="D1840" s="44">
        <v>429506</v>
      </c>
      <c r="E1840" s="44" t="s">
        <v>1636</v>
      </c>
    </row>
    <row r="1841" spans="1:5" ht="15.5" x14ac:dyDescent="0.3">
      <c r="A1841" s="115">
        <v>43</v>
      </c>
      <c r="B1841" s="115" t="s">
        <v>2635</v>
      </c>
      <c r="C1841" s="116"/>
      <c r="D1841" s="115">
        <v>43</v>
      </c>
      <c r="E1841" s="115" t="s">
        <v>2635</v>
      </c>
    </row>
    <row r="1842" spans="1:5" ht="31" x14ac:dyDescent="0.3">
      <c r="A1842" s="105">
        <v>4313</v>
      </c>
      <c r="B1842" s="105" t="s">
        <v>1687</v>
      </c>
      <c r="C1842" s="106"/>
      <c r="D1842" s="105">
        <v>4313</v>
      </c>
      <c r="E1842" s="105" t="s">
        <v>1688</v>
      </c>
    </row>
    <row r="1843" spans="1:5" ht="15.5" x14ac:dyDescent="0.3">
      <c r="A1843" s="44">
        <v>431301</v>
      </c>
      <c r="B1843" s="44" t="s">
        <v>1689</v>
      </c>
      <c r="C1843" s="45"/>
      <c r="D1843" s="44">
        <v>431301</v>
      </c>
      <c r="E1843" s="44" t="s">
        <v>1689</v>
      </c>
    </row>
    <row r="1844" spans="1:5" ht="15.5" x14ac:dyDescent="0.3">
      <c r="A1844" s="44">
        <v>431302</v>
      </c>
      <c r="B1844" s="44" t="s">
        <v>1690</v>
      </c>
      <c r="C1844" s="45"/>
      <c r="D1844" s="44">
        <v>431302</v>
      </c>
      <c r="E1844" s="44" t="s">
        <v>2636</v>
      </c>
    </row>
    <row r="1845" spans="1:5" ht="15.5" x14ac:dyDescent="0.3">
      <c r="A1845" s="44">
        <v>431303</v>
      </c>
      <c r="B1845" s="44" t="s">
        <v>12</v>
      </c>
      <c r="C1845" s="45"/>
      <c r="D1845" s="44">
        <v>431303</v>
      </c>
      <c r="E1845" s="44" t="s">
        <v>12</v>
      </c>
    </row>
    <row r="1846" spans="1:5" ht="15.5" x14ac:dyDescent="0.3">
      <c r="A1846" s="44">
        <v>431390</v>
      </c>
      <c r="B1846" s="44" t="s">
        <v>2637</v>
      </c>
      <c r="C1846" s="45"/>
      <c r="D1846" s="44">
        <v>431390</v>
      </c>
      <c r="E1846" s="44" t="s">
        <v>2637</v>
      </c>
    </row>
    <row r="1847" spans="1:5" ht="15.5" x14ac:dyDescent="0.3">
      <c r="A1847" s="105">
        <v>4315</v>
      </c>
      <c r="B1847" s="105" t="s">
        <v>2638</v>
      </c>
      <c r="C1847" s="106"/>
      <c r="D1847" s="105">
        <v>4315</v>
      </c>
      <c r="E1847" s="105" t="s">
        <v>2638</v>
      </c>
    </row>
    <row r="1848" spans="1:5" ht="15.5" x14ac:dyDescent="0.3">
      <c r="A1848" s="44">
        <v>431517</v>
      </c>
      <c r="B1848" s="44" t="s">
        <v>2639</v>
      </c>
      <c r="C1848" s="45"/>
      <c r="D1848" s="44">
        <v>431517</v>
      </c>
      <c r="E1848" s="44" t="s">
        <v>2639</v>
      </c>
    </row>
    <row r="1849" spans="1:5" ht="15.5" x14ac:dyDescent="0.3">
      <c r="A1849" s="44">
        <v>431518</v>
      </c>
      <c r="B1849" s="44" t="s">
        <v>2640</v>
      </c>
      <c r="C1849" s="45"/>
      <c r="D1849" s="44">
        <v>431518</v>
      </c>
      <c r="E1849" s="44" t="s">
        <v>2640</v>
      </c>
    </row>
    <row r="1850" spans="1:5" ht="15.5" x14ac:dyDescent="0.3">
      <c r="A1850" s="44">
        <v>431519</v>
      </c>
      <c r="B1850" s="44" t="s">
        <v>2641</v>
      </c>
      <c r="C1850" s="45"/>
      <c r="D1850" s="44">
        <v>431519</v>
      </c>
      <c r="E1850" s="44" t="s">
        <v>2641</v>
      </c>
    </row>
    <row r="1851" spans="1:5" ht="15.5" x14ac:dyDescent="0.3">
      <c r="A1851" s="44">
        <v>431520</v>
      </c>
      <c r="B1851" s="44" t="s">
        <v>2642</v>
      </c>
      <c r="C1851" s="45"/>
      <c r="D1851" s="44">
        <v>431520</v>
      </c>
      <c r="E1851" s="44" t="s">
        <v>2642</v>
      </c>
    </row>
    <row r="1852" spans="1:5" ht="15.5" x14ac:dyDescent="0.3">
      <c r="A1852" s="105">
        <v>4321</v>
      </c>
      <c r="B1852" s="105" t="s">
        <v>2643</v>
      </c>
      <c r="C1852" s="106"/>
      <c r="D1852" s="105">
        <v>4321</v>
      </c>
      <c r="E1852" s="105" t="s">
        <v>2643</v>
      </c>
    </row>
    <row r="1853" spans="1:5" ht="15.5" x14ac:dyDescent="0.3">
      <c r="A1853" s="44">
        <v>432108</v>
      </c>
      <c r="B1853" s="44" t="s">
        <v>2644</v>
      </c>
      <c r="C1853" s="45"/>
      <c r="D1853" s="44">
        <v>432108</v>
      </c>
      <c r="E1853" s="44" t="s">
        <v>2644</v>
      </c>
    </row>
    <row r="1854" spans="1:5" ht="15.5" x14ac:dyDescent="0.3">
      <c r="A1854" s="44">
        <v>432109</v>
      </c>
      <c r="B1854" s="44" t="s">
        <v>2641</v>
      </c>
      <c r="C1854" s="45"/>
      <c r="D1854" s="44">
        <v>432109</v>
      </c>
      <c r="E1854" s="44" t="s">
        <v>2641</v>
      </c>
    </row>
    <row r="1855" spans="1:5" ht="15.5" x14ac:dyDescent="0.3">
      <c r="A1855" s="44">
        <v>432110</v>
      </c>
      <c r="B1855" s="44" t="s">
        <v>2642</v>
      </c>
      <c r="C1855" s="45"/>
      <c r="D1855" s="44">
        <v>432110</v>
      </c>
      <c r="E1855" s="44" t="s">
        <v>2642</v>
      </c>
    </row>
    <row r="1856" spans="1:5" ht="15.5" x14ac:dyDescent="0.3">
      <c r="A1856" s="105">
        <v>4322</v>
      </c>
      <c r="B1856" s="105" t="s">
        <v>2645</v>
      </c>
      <c r="C1856" s="106"/>
      <c r="D1856" s="105">
        <v>4322</v>
      </c>
      <c r="E1856" s="105" t="s">
        <v>2645</v>
      </c>
    </row>
    <row r="1857" spans="1:5" ht="15.5" x14ac:dyDescent="0.3">
      <c r="A1857" s="44">
        <v>432208</v>
      </c>
      <c r="B1857" s="44" t="s">
        <v>2646</v>
      </c>
      <c r="C1857" s="45"/>
      <c r="D1857" s="44">
        <v>432208</v>
      </c>
      <c r="E1857" s="44" t="s">
        <v>2646</v>
      </c>
    </row>
    <row r="1858" spans="1:5" ht="15.5" x14ac:dyDescent="0.3">
      <c r="A1858" s="44">
        <v>432209</v>
      </c>
      <c r="B1858" s="44" t="s">
        <v>2647</v>
      </c>
      <c r="C1858" s="45"/>
      <c r="D1858" s="44">
        <v>432209</v>
      </c>
      <c r="E1858" s="44" t="s">
        <v>2647</v>
      </c>
    </row>
    <row r="1859" spans="1:5" ht="15.5" x14ac:dyDescent="0.3">
      <c r="A1859" s="44">
        <v>432210</v>
      </c>
      <c r="B1859" s="44" t="s">
        <v>2642</v>
      </c>
      <c r="C1859" s="45"/>
      <c r="D1859" s="44">
        <v>432210</v>
      </c>
      <c r="E1859" s="44" t="s">
        <v>2642</v>
      </c>
    </row>
    <row r="1860" spans="1:5" ht="15.5" x14ac:dyDescent="0.3">
      <c r="A1860" s="105">
        <v>4323</v>
      </c>
      <c r="B1860" s="105" t="s">
        <v>2648</v>
      </c>
      <c r="C1860" s="106"/>
      <c r="D1860" s="105">
        <v>4323</v>
      </c>
      <c r="E1860" s="105" t="s">
        <v>2648</v>
      </c>
    </row>
    <row r="1861" spans="1:5" ht="15.5" x14ac:dyDescent="0.3">
      <c r="A1861" s="44">
        <v>432307</v>
      </c>
      <c r="B1861" s="44" t="s">
        <v>2649</v>
      </c>
      <c r="C1861" s="45"/>
      <c r="D1861" s="44">
        <v>432307</v>
      </c>
      <c r="E1861" s="44" t="s">
        <v>2649</v>
      </c>
    </row>
    <row r="1862" spans="1:5" ht="15.5" x14ac:dyDescent="0.3">
      <c r="A1862" s="44">
        <v>432308</v>
      </c>
      <c r="B1862" s="44" t="s">
        <v>2650</v>
      </c>
      <c r="C1862" s="45"/>
      <c r="D1862" s="44">
        <v>432308</v>
      </c>
      <c r="E1862" s="44" t="s">
        <v>2650</v>
      </c>
    </row>
    <row r="1863" spans="1:5" ht="15.5" x14ac:dyDescent="0.3">
      <c r="A1863" s="44">
        <v>432309</v>
      </c>
      <c r="B1863" s="44" t="s">
        <v>2651</v>
      </c>
      <c r="C1863" s="45"/>
      <c r="D1863" s="44">
        <v>432309</v>
      </c>
      <c r="E1863" s="44" t="s">
        <v>2651</v>
      </c>
    </row>
    <row r="1864" spans="1:5" ht="15.5" x14ac:dyDescent="0.3">
      <c r="A1864" s="44">
        <v>432310</v>
      </c>
      <c r="B1864" s="44" t="s">
        <v>2652</v>
      </c>
      <c r="C1864" s="45"/>
      <c r="D1864" s="44">
        <v>432310</v>
      </c>
      <c r="E1864" s="44" t="s">
        <v>2652</v>
      </c>
    </row>
    <row r="1865" spans="1:5" ht="15.5" x14ac:dyDescent="0.3">
      <c r="A1865" s="44">
        <v>432311</v>
      </c>
      <c r="B1865" s="44" t="s">
        <v>2653</v>
      </c>
      <c r="C1865" s="45"/>
      <c r="D1865" s="44">
        <v>432311</v>
      </c>
      <c r="E1865" s="44" t="s">
        <v>2653</v>
      </c>
    </row>
    <row r="1866" spans="1:5" ht="15.5" x14ac:dyDescent="0.3">
      <c r="A1866" s="44">
        <v>432312</v>
      </c>
      <c r="B1866" s="44" t="s">
        <v>2654</v>
      </c>
      <c r="C1866" s="45"/>
      <c r="D1866" s="44">
        <v>432312</v>
      </c>
      <c r="E1866" s="44" t="s">
        <v>2654</v>
      </c>
    </row>
    <row r="1867" spans="1:5" ht="15.5" x14ac:dyDescent="0.3">
      <c r="A1867" s="44">
        <v>432313</v>
      </c>
      <c r="B1867" s="44" t="s">
        <v>2655</v>
      </c>
      <c r="C1867" s="45"/>
      <c r="D1867" s="44">
        <v>432313</v>
      </c>
      <c r="E1867" s="44" t="s">
        <v>2655</v>
      </c>
    </row>
    <row r="1868" spans="1:5" ht="15.5" x14ac:dyDescent="0.3">
      <c r="A1868" s="44">
        <v>432314</v>
      </c>
      <c r="B1868" s="44" t="s">
        <v>2656</v>
      </c>
      <c r="C1868" s="45"/>
      <c r="D1868" s="44">
        <v>432314</v>
      </c>
      <c r="E1868" s="44" t="s">
        <v>2656</v>
      </c>
    </row>
    <row r="1869" spans="1:5" ht="15.5" x14ac:dyDescent="0.3">
      <c r="A1869" s="44">
        <v>432315</v>
      </c>
      <c r="B1869" s="44" t="s">
        <v>2657</v>
      </c>
      <c r="C1869" s="45"/>
      <c r="D1869" s="44">
        <v>432315</v>
      </c>
      <c r="E1869" s="44" t="s">
        <v>2657</v>
      </c>
    </row>
    <row r="1870" spans="1:5" ht="15.5" x14ac:dyDescent="0.3">
      <c r="A1870" s="44">
        <v>432316</v>
      </c>
      <c r="B1870" s="44" t="s">
        <v>2658</v>
      </c>
      <c r="C1870" s="45"/>
      <c r="D1870" s="44">
        <v>432316</v>
      </c>
      <c r="E1870" s="44" t="s">
        <v>2659</v>
      </c>
    </row>
    <row r="1871" spans="1:5" ht="15.5" x14ac:dyDescent="0.3">
      <c r="A1871" s="44">
        <v>432317</v>
      </c>
      <c r="B1871" s="44" t="s">
        <v>2642</v>
      </c>
      <c r="C1871" s="45"/>
      <c r="D1871" s="44">
        <v>432317</v>
      </c>
      <c r="E1871" s="44" t="s">
        <v>2642</v>
      </c>
    </row>
    <row r="1872" spans="1:5" ht="15.5" x14ac:dyDescent="0.3">
      <c r="A1872" s="105">
        <v>4325</v>
      </c>
      <c r="B1872" s="105" t="s">
        <v>2660</v>
      </c>
      <c r="C1872" s="106"/>
      <c r="D1872" s="105">
        <v>4325</v>
      </c>
      <c r="E1872" s="105" t="s">
        <v>2660</v>
      </c>
    </row>
    <row r="1873" spans="1:5" ht="15.5" x14ac:dyDescent="0.3">
      <c r="A1873" s="44">
        <v>432525</v>
      </c>
      <c r="B1873" s="44" t="s">
        <v>2661</v>
      </c>
      <c r="C1873" s="45"/>
      <c r="D1873" s="44">
        <v>432525</v>
      </c>
      <c r="E1873" s="44" t="s">
        <v>2661</v>
      </c>
    </row>
    <row r="1874" spans="1:5" ht="15.5" x14ac:dyDescent="0.3">
      <c r="A1874" s="44">
        <v>432526</v>
      </c>
      <c r="B1874" s="44" t="s">
        <v>2662</v>
      </c>
      <c r="C1874" s="45"/>
      <c r="D1874" s="44">
        <v>432526</v>
      </c>
      <c r="E1874" s="44" t="s">
        <v>2662</v>
      </c>
    </row>
    <row r="1875" spans="1:5" ht="15.5" x14ac:dyDescent="0.3">
      <c r="A1875" s="44">
        <v>432527</v>
      </c>
      <c r="B1875" s="44" t="s">
        <v>2663</v>
      </c>
      <c r="C1875" s="45"/>
      <c r="D1875" s="44">
        <v>432527</v>
      </c>
      <c r="E1875" s="44" t="s">
        <v>2663</v>
      </c>
    </row>
    <row r="1876" spans="1:5" ht="15.5" x14ac:dyDescent="0.3">
      <c r="A1876" s="44">
        <v>432528</v>
      </c>
      <c r="B1876" s="44" t="s">
        <v>2664</v>
      </c>
      <c r="C1876" s="45"/>
      <c r="D1876" s="44">
        <v>432528</v>
      </c>
      <c r="E1876" s="44" t="s">
        <v>2665</v>
      </c>
    </row>
    <row r="1877" spans="1:5" ht="15.5" x14ac:dyDescent="0.3">
      <c r="A1877" s="44">
        <v>432529</v>
      </c>
      <c r="B1877" s="44" t="s">
        <v>2666</v>
      </c>
      <c r="C1877" s="45"/>
      <c r="D1877" s="44">
        <v>432529</v>
      </c>
      <c r="E1877" s="44" t="s">
        <v>2667</v>
      </c>
    </row>
    <row r="1878" spans="1:5" ht="15.5" x14ac:dyDescent="0.3">
      <c r="A1878" s="105">
        <v>4330</v>
      </c>
      <c r="B1878" s="105" t="s">
        <v>2668</v>
      </c>
      <c r="C1878" s="106"/>
      <c r="D1878" s="105">
        <v>4330</v>
      </c>
      <c r="E1878" s="105" t="s">
        <v>2668</v>
      </c>
    </row>
    <row r="1879" spans="1:5" ht="15.5" x14ac:dyDescent="0.3">
      <c r="A1879" s="44">
        <v>433017</v>
      </c>
      <c r="B1879" s="44" t="s">
        <v>2669</v>
      </c>
      <c r="C1879" s="45"/>
      <c r="D1879" s="44">
        <v>433017</v>
      </c>
      <c r="E1879" s="44" t="s">
        <v>2669</v>
      </c>
    </row>
    <row r="1880" spans="1:5" ht="15.5" x14ac:dyDescent="0.3">
      <c r="A1880" s="44">
        <v>433090</v>
      </c>
      <c r="B1880" s="44" t="s">
        <v>2670</v>
      </c>
      <c r="C1880" s="45"/>
      <c r="D1880" s="44">
        <v>433090</v>
      </c>
      <c r="E1880" s="44" t="s">
        <v>2670</v>
      </c>
    </row>
    <row r="1881" spans="1:5" ht="15.5" x14ac:dyDescent="0.3">
      <c r="A1881" s="105">
        <v>4333</v>
      </c>
      <c r="B1881" s="105" t="s">
        <v>2671</v>
      </c>
      <c r="C1881" s="106"/>
      <c r="D1881" s="105">
        <v>4333</v>
      </c>
      <c r="E1881" s="105" t="s">
        <v>2671</v>
      </c>
    </row>
    <row r="1882" spans="1:5" ht="15.5" x14ac:dyDescent="0.3">
      <c r="A1882" s="44">
        <v>433301</v>
      </c>
      <c r="B1882" s="44" t="s">
        <v>2672</v>
      </c>
      <c r="C1882" s="45"/>
      <c r="D1882" s="44">
        <v>433301</v>
      </c>
      <c r="E1882" s="44" t="s">
        <v>2672</v>
      </c>
    </row>
    <row r="1883" spans="1:5" ht="15.5" x14ac:dyDescent="0.3">
      <c r="A1883" s="44">
        <v>433302</v>
      </c>
      <c r="B1883" s="44" t="s">
        <v>2673</v>
      </c>
      <c r="C1883" s="45"/>
      <c r="D1883" s="44">
        <v>433302</v>
      </c>
      <c r="E1883" s="44" t="s">
        <v>2673</v>
      </c>
    </row>
    <row r="1884" spans="1:5" ht="15.5" x14ac:dyDescent="0.3">
      <c r="A1884" s="44">
        <v>433304</v>
      </c>
      <c r="B1884" s="44" t="s">
        <v>2674</v>
      </c>
      <c r="C1884" s="45"/>
      <c r="D1884" s="44">
        <v>433304</v>
      </c>
      <c r="E1884" s="44" t="s">
        <v>2674</v>
      </c>
    </row>
    <row r="1885" spans="1:5" ht="15.5" x14ac:dyDescent="0.3">
      <c r="A1885" s="44">
        <v>433305</v>
      </c>
      <c r="B1885" s="44" t="s">
        <v>2675</v>
      </c>
      <c r="C1885" s="45"/>
      <c r="D1885" s="44">
        <v>433305</v>
      </c>
      <c r="E1885" s="44" t="s">
        <v>2675</v>
      </c>
    </row>
    <row r="1886" spans="1:5" ht="15.5" x14ac:dyDescent="0.3">
      <c r="A1886" s="44">
        <v>433306</v>
      </c>
      <c r="B1886" s="44" t="s">
        <v>2676</v>
      </c>
      <c r="C1886" s="45"/>
      <c r="D1886" s="44">
        <v>433306</v>
      </c>
      <c r="E1886" s="44" t="s">
        <v>2676</v>
      </c>
    </row>
    <row r="1887" spans="1:5" ht="15.5" x14ac:dyDescent="0.3">
      <c r="A1887" s="44">
        <v>433307</v>
      </c>
      <c r="B1887" s="44" t="s">
        <v>2677</v>
      </c>
      <c r="C1887" s="45"/>
      <c r="D1887" s="44">
        <v>433307</v>
      </c>
      <c r="E1887" s="44" t="s">
        <v>2677</v>
      </c>
    </row>
    <row r="1888" spans="1:5" ht="15.5" x14ac:dyDescent="0.3">
      <c r="A1888" s="44">
        <v>433390</v>
      </c>
      <c r="B1888" s="44" t="s">
        <v>2678</v>
      </c>
      <c r="C1888" s="45"/>
      <c r="D1888" s="44">
        <v>433390</v>
      </c>
      <c r="E1888" s="44" t="s">
        <v>2678</v>
      </c>
    </row>
    <row r="1889" spans="1:5" ht="15.5" x14ac:dyDescent="0.3">
      <c r="A1889" s="105">
        <v>4335</v>
      </c>
      <c r="B1889" s="105" t="s">
        <v>2679</v>
      </c>
      <c r="C1889" s="106"/>
      <c r="D1889" s="105">
        <v>4335</v>
      </c>
      <c r="E1889" s="105" t="s">
        <v>2679</v>
      </c>
    </row>
    <row r="1890" spans="1:5" ht="15.5" x14ac:dyDescent="0.3">
      <c r="A1890" s="44">
        <v>433545</v>
      </c>
      <c r="B1890" s="44" t="s">
        <v>2680</v>
      </c>
      <c r="C1890" s="45"/>
      <c r="D1890" s="44">
        <v>433545</v>
      </c>
      <c r="E1890" s="44" t="s">
        <v>2680</v>
      </c>
    </row>
    <row r="1891" spans="1:5" ht="15.5" x14ac:dyDescent="0.3">
      <c r="A1891" s="44">
        <v>433546</v>
      </c>
      <c r="B1891" s="44" t="s">
        <v>2681</v>
      </c>
      <c r="C1891" s="45"/>
      <c r="D1891" s="44">
        <v>433546</v>
      </c>
      <c r="E1891" s="44" t="s">
        <v>2681</v>
      </c>
    </row>
    <row r="1892" spans="1:5" ht="15.5" x14ac:dyDescent="0.3">
      <c r="A1892" s="44">
        <v>433547</v>
      </c>
      <c r="B1892" s="44" t="s">
        <v>2682</v>
      </c>
      <c r="C1892" s="45"/>
      <c r="D1892" s="44">
        <v>433547</v>
      </c>
      <c r="E1892" s="44" t="s">
        <v>2682</v>
      </c>
    </row>
    <row r="1893" spans="1:5" ht="15.5" x14ac:dyDescent="0.3">
      <c r="A1893" s="44">
        <v>433548</v>
      </c>
      <c r="B1893" s="44" t="s">
        <v>2683</v>
      </c>
      <c r="C1893" s="45"/>
      <c r="D1893" s="44">
        <v>433548</v>
      </c>
      <c r="E1893" s="44" t="s">
        <v>2683</v>
      </c>
    </row>
    <row r="1894" spans="1:5" ht="15.5" x14ac:dyDescent="0.3">
      <c r="A1894" s="44">
        <v>433549</v>
      </c>
      <c r="B1894" s="44" t="s">
        <v>2684</v>
      </c>
      <c r="C1894" s="45"/>
      <c r="D1894" s="44">
        <v>433549</v>
      </c>
      <c r="E1894" s="44" t="s">
        <v>2684</v>
      </c>
    </row>
    <row r="1895" spans="1:5" ht="15.5" x14ac:dyDescent="0.3">
      <c r="A1895" s="44">
        <v>433550</v>
      </c>
      <c r="B1895" s="44" t="s">
        <v>2685</v>
      </c>
      <c r="C1895" s="45"/>
      <c r="D1895" s="44">
        <v>433550</v>
      </c>
      <c r="E1895" s="44" t="s">
        <v>2685</v>
      </c>
    </row>
    <row r="1896" spans="1:5" ht="15.5" x14ac:dyDescent="0.3">
      <c r="A1896" s="44">
        <v>433552</v>
      </c>
      <c r="B1896" s="44" t="s">
        <v>2642</v>
      </c>
      <c r="C1896" s="45"/>
      <c r="D1896" s="44">
        <v>433552</v>
      </c>
      <c r="E1896" s="44" t="s">
        <v>2642</v>
      </c>
    </row>
    <row r="1897" spans="1:5" ht="15.5" x14ac:dyDescent="0.3">
      <c r="A1897" s="44">
        <v>433590</v>
      </c>
      <c r="B1897" s="44" t="s">
        <v>2686</v>
      </c>
      <c r="C1897" s="45"/>
      <c r="D1897" s="44">
        <v>433590</v>
      </c>
      <c r="E1897" s="44" t="s">
        <v>2686</v>
      </c>
    </row>
    <row r="1898" spans="1:5" ht="15.5" x14ac:dyDescent="0.3">
      <c r="A1898" s="105">
        <v>4353</v>
      </c>
      <c r="B1898" s="105" t="s">
        <v>2167</v>
      </c>
      <c r="C1898" s="106"/>
      <c r="D1898" s="105">
        <v>4353</v>
      </c>
      <c r="E1898" s="105" t="s">
        <v>2167</v>
      </c>
    </row>
    <row r="1899" spans="1:5" ht="15.5" x14ac:dyDescent="0.3">
      <c r="A1899" s="44">
        <v>435301</v>
      </c>
      <c r="B1899" s="44" t="s">
        <v>2687</v>
      </c>
      <c r="C1899" s="45"/>
      <c r="D1899" s="44">
        <v>435301</v>
      </c>
      <c r="E1899" s="44" t="s">
        <v>2687</v>
      </c>
    </row>
    <row r="1900" spans="1:5" ht="15.5" x14ac:dyDescent="0.3">
      <c r="A1900" s="44">
        <v>435302</v>
      </c>
      <c r="B1900" s="44" t="s">
        <v>2688</v>
      </c>
      <c r="C1900" s="45"/>
      <c r="D1900" s="44">
        <v>435302</v>
      </c>
      <c r="E1900" s="44" t="s">
        <v>2688</v>
      </c>
    </row>
    <row r="1901" spans="1:5" ht="15.5" x14ac:dyDescent="0.3">
      <c r="A1901" s="44">
        <v>435303</v>
      </c>
      <c r="B1901" s="44" t="s">
        <v>2689</v>
      </c>
      <c r="C1901" s="45"/>
      <c r="D1901" s="44">
        <v>435303</v>
      </c>
      <c r="E1901" s="44" t="s">
        <v>2689</v>
      </c>
    </row>
    <row r="1902" spans="1:5" ht="15.5" x14ac:dyDescent="0.3">
      <c r="A1902" s="44">
        <v>435304</v>
      </c>
      <c r="B1902" s="44" t="s">
        <v>1752</v>
      </c>
      <c r="C1902" s="45"/>
      <c r="D1902" s="44">
        <v>435304</v>
      </c>
      <c r="E1902" s="44" t="s">
        <v>1752</v>
      </c>
    </row>
    <row r="1903" spans="1:5" ht="15.5" x14ac:dyDescent="0.3">
      <c r="A1903" s="44">
        <v>435307</v>
      </c>
      <c r="B1903" s="44" t="s">
        <v>2690</v>
      </c>
      <c r="C1903" s="45"/>
      <c r="D1903" s="44">
        <v>435307</v>
      </c>
      <c r="E1903" s="44" t="s">
        <v>2690</v>
      </c>
    </row>
    <row r="1904" spans="1:5" ht="31" x14ac:dyDescent="0.3">
      <c r="A1904" s="44">
        <v>435309</v>
      </c>
      <c r="B1904" s="44" t="s">
        <v>2691</v>
      </c>
      <c r="C1904" s="45"/>
      <c r="D1904" s="44">
        <v>435309</v>
      </c>
      <c r="E1904" s="44" t="s">
        <v>2691</v>
      </c>
    </row>
    <row r="1905" spans="1:5" ht="15.5" x14ac:dyDescent="0.3">
      <c r="A1905" s="44">
        <v>435390</v>
      </c>
      <c r="B1905" s="44" t="s">
        <v>2177</v>
      </c>
      <c r="C1905" s="45"/>
      <c r="D1905" s="44">
        <v>435390</v>
      </c>
      <c r="E1905" s="44" t="s">
        <v>2692</v>
      </c>
    </row>
    <row r="1906" spans="1:5" ht="15.5" x14ac:dyDescent="0.3">
      <c r="A1906" s="105">
        <v>4355</v>
      </c>
      <c r="B1906" s="105" t="s">
        <v>2693</v>
      </c>
      <c r="C1906" s="106"/>
      <c r="D1906" s="105">
        <v>4355</v>
      </c>
      <c r="E1906" s="105" t="s">
        <v>2693</v>
      </c>
    </row>
    <row r="1907" spans="1:5" ht="15.5" x14ac:dyDescent="0.3">
      <c r="A1907" s="44">
        <v>435501</v>
      </c>
      <c r="B1907" s="44" t="s">
        <v>2694</v>
      </c>
      <c r="C1907" s="45"/>
      <c r="D1907" s="44">
        <v>435501</v>
      </c>
      <c r="E1907" s="44" t="s">
        <v>2694</v>
      </c>
    </row>
    <row r="1908" spans="1:5" ht="15.5" x14ac:dyDescent="0.3">
      <c r="A1908" s="44">
        <v>435505</v>
      </c>
      <c r="B1908" s="44" t="s">
        <v>51</v>
      </c>
      <c r="C1908" s="45"/>
      <c r="D1908" s="44">
        <v>435505</v>
      </c>
      <c r="E1908" s="44" t="s">
        <v>51</v>
      </c>
    </row>
    <row r="1909" spans="1:5" ht="15.5" x14ac:dyDescent="0.3">
      <c r="A1909" s="44">
        <v>435506</v>
      </c>
      <c r="B1909" s="44" t="s">
        <v>2080</v>
      </c>
      <c r="C1909" s="45"/>
      <c r="D1909" s="44">
        <v>435506</v>
      </c>
      <c r="E1909" s="44" t="s">
        <v>2080</v>
      </c>
    </row>
    <row r="1910" spans="1:5" ht="15.5" x14ac:dyDescent="0.3">
      <c r="A1910" s="44">
        <v>435507</v>
      </c>
      <c r="B1910" s="44" t="s">
        <v>2503</v>
      </c>
      <c r="C1910" s="45"/>
      <c r="D1910" s="44">
        <v>435507</v>
      </c>
      <c r="E1910" s="44" t="s">
        <v>2503</v>
      </c>
    </row>
    <row r="1911" spans="1:5" ht="15.5" x14ac:dyDescent="0.3">
      <c r="A1911" s="44">
        <v>435508</v>
      </c>
      <c r="B1911" s="44" t="s">
        <v>2695</v>
      </c>
      <c r="C1911" s="45"/>
      <c r="D1911" s="44">
        <v>435508</v>
      </c>
      <c r="E1911" s="44" t="s">
        <v>2695</v>
      </c>
    </row>
    <row r="1912" spans="1:5" ht="15.5" x14ac:dyDescent="0.3">
      <c r="A1912" s="44">
        <v>435509</v>
      </c>
      <c r="B1912" s="44" t="s">
        <v>2696</v>
      </c>
      <c r="C1912" s="45"/>
      <c r="D1912" s="44">
        <v>435509</v>
      </c>
      <c r="E1912" s="44" t="s">
        <v>2696</v>
      </c>
    </row>
    <row r="1913" spans="1:5" ht="15.5" x14ac:dyDescent="0.3">
      <c r="A1913" s="44">
        <v>435510</v>
      </c>
      <c r="B1913" s="44" t="s">
        <v>2697</v>
      </c>
      <c r="C1913" s="45"/>
      <c r="D1913" s="44">
        <v>435510</v>
      </c>
      <c r="E1913" s="44" t="s">
        <v>2697</v>
      </c>
    </row>
    <row r="1914" spans="1:5" ht="15.5" x14ac:dyDescent="0.3">
      <c r="A1914" s="44">
        <v>435511</v>
      </c>
      <c r="B1914" s="44" t="s">
        <v>2698</v>
      </c>
      <c r="C1914" s="45"/>
      <c r="D1914" s="44">
        <v>435511</v>
      </c>
      <c r="E1914" s="44" t="s">
        <v>2698</v>
      </c>
    </row>
    <row r="1915" spans="1:5" ht="15.5" x14ac:dyDescent="0.3">
      <c r="A1915" s="44">
        <v>435590</v>
      </c>
      <c r="B1915" s="44" t="s">
        <v>2699</v>
      </c>
      <c r="C1915" s="45"/>
      <c r="D1915" s="44">
        <v>435590</v>
      </c>
      <c r="E1915" s="44" t="s">
        <v>2699</v>
      </c>
    </row>
    <row r="1916" spans="1:5" ht="15.5" x14ac:dyDescent="0.3">
      <c r="A1916" s="105">
        <v>4370</v>
      </c>
      <c r="B1916" s="105" t="s">
        <v>2700</v>
      </c>
      <c r="C1916" s="106"/>
      <c r="D1916" s="105">
        <v>4370</v>
      </c>
      <c r="E1916" s="105" t="s">
        <v>2700</v>
      </c>
    </row>
    <row r="1917" spans="1:5" ht="15.5" x14ac:dyDescent="0.3">
      <c r="A1917" s="44">
        <v>437001</v>
      </c>
      <c r="B1917" s="44" t="s">
        <v>2701</v>
      </c>
      <c r="C1917" s="45"/>
      <c r="D1917" s="44">
        <v>437001</v>
      </c>
      <c r="E1917" s="44" t="s">
        <v>2701</v>
      </c>
    </row>
    <row r="1918" spans="1:5" ht="15.5" x14ac:dyDescent="0.3">
      <c r="A1918" s="44">
        <v>437002</v>
      </c>
      <c r="B1918" s="44" t="s">
        <v>2702</v>
      </c>
      <c r="C1918" s="45"/>
      <c r="D1918" s="44">
        <v>437002</v>
      </c>
      <c r="E1918" s="44" t="s">
        <v>2702</v>
      </c>
    </row>
    <row r="1919" spans="1:5" ht="15.5" x14ac:dyDescent="0.3">
      <c r="A1919" s="44">
        <v>437003</v>
      </c>
      <c r="B1919" s="44" t="s">
        <v>2703</v>
      </c>
      <c r="C1919" s="45"/>
      <c r="D1919" s="44">
        <v>437003</v>
      </c>
      <c r="E1919" s="44" t="s">
        <v>2703</v>
      </c>
    </row>
    <row r="1920" spans="1:5" ht="15.5" x14ac:dyDescent="0.3">
      <c r="A1920" s="44">
        <v>437090</v>
      </c>
      <c r="B1920" s="44" t="s">
        <v>2704</v>
      </c>
      <c r="C1920" s="45"/>
      <c r="D1920" s="44">
        <v>437090</v>
      </c>
      <c r="E1920" s="44" t="s">
        <v>2704</v>
      </c>
    </row>
    <row r="1921" spans="1:5" ht="15.5" x14ac:dyDescent="0.3">
      <c r="A1921" s="105">
        <v>4375</v>
      </c>
      <c r="B1921" s="105" t="s">
        <v>2705</v>
      </c>
      <c r="C1921" s="106"/>
      <c r="D1921" s="105">
        <v>4375</v>
      </c>
      <c r="E1921" s="105" t="s">
        <v>2705</v>
      </c>
    </row>
    <row r="1922" spans="1:5" ht="15.5" x14ac:dyDescent="0.3">
      <c r="A1922" s="44">
        <v>437501</v>
      </c>
      <c r="B1922" s="44" t="s">
        <v>2706</v>
      </c>
      <c r="C1922" s="45"/>
      <c r="D1922" s="44">
        <v>437501</v>
      </c>
      <c r="E1922" s="44" t="s">
        <v>1745</v>
      </c>
    </row>
    <row r="1923" spans="1:5" ht="15.5" x14ac:dyDescent="0.3">
      <c r="A1923" s="44">
        <v>437502</v>
      </c>
      <c r="B1923" s="44" t="s">
        <v>2707</v>
      </c>
      <c r="C1923" s="45"/>
      <c r="D1923" s="44">
        <v>437502</v>
      </c>
      <c r="E1923" s="44" t="s">
        <v>1746</v>
      </c>
    </row>
    <row r="1924" spans="1:5" ht="15.5" x14ac:dyDescent="0.3">
      <c r="A1924" s="105">
        <v>4390</v>
      </c>
      <c r="B1924" s="105" t="s">
        <v>2708</v>
      </c>
      <c r="C1924" s="106"/>
      <c r="D1924" s="105">
        <v>4390</v>
      </c>
      <c r="E1924" s="105" t="s">
        <v>2708</v>
      </c>
    </row>
    <row r="1925" spans="1:5" ht="15.5" x14ac:dyDescent="0.3">
      <c r="A1925" s="44">
        <v>439002</v>
      </c>
      <c r="B1925" s="44" t="s">
        <v>1648</v>
      </c>
      <c r="C1925" s="45"/>
      <c r="D1925" s="44">
        <v>439002</v>
      </c>
      <c r="E1925" s="44" t="s">
        <v>1648</v>
      </c>
    </row>
    <row r="1926" spans="1:5" ht="15.5" x14ac:dyDescent="0.3">
      <c r="A1926" s="44">
        <v>439003</v>
      </c>
      <c r="B1926" s="44" t="s">
        <v>1649</v>
      </c>
      <c r="C1926" s="45"/>
      <c r="D1926" s="44">
        <v>439003</v>
      </c>
      <c r="E1926" s="44" t="s">
        <v>1649</v>
      </c>
    </row>
    <row r="1927" spans="1:5" ht="15.5" x14ac:dyDescent="0.3">
      <c r="A1927" s="44">
        <v>439004</v>
      </c>
      <c r="B1927" s="44" t="s">
        <v>1650</v>
      </c>
      <c r="C1927" s="45"/>
      <c r="D1927" s="44">
        <v>439004</v>
      </c>
      <c r="E1927" s="44" t="s">
        <v>1650</v>
      </c>
    </row>
    <row r="1928" spans="1:5" ht="15.5" x14ac:dyDescent="0.3">
      <c r="A1928" s="44">
        <v>439005</v>
      </c>
      <c r="B1928" s="44" t="s">
        <v>1651</v>
      </c>
      <c r="C1928" s="45"/>
      <c r="D1928" s="44">
        <v>439005</v>
      </c>
      <c r="E1928" s="44" t="s">
        <v>1651</v>
      </c>
    </row>
    <row r="1929" spans="1:5" ht="15.5" x14ac:dyDescent="0.3">
      <c r="A1929" s="44">
        <v>439006</v>
      </c>
      <c r="B1929" s="44" t="s">
        <v>1652</v>
      </c>
      <c r="C1929" s="45"/>
      <c r="D1929" s="44">
        <v>439006</v>
      </c>
      <c r="E1929" s="44" t="s">
        <v>1652</v>
      </c>
    </row>
    <row r="1930" spans="1:5" ht="15.5" x14ac:dyDescent="0.3">
      <c r="A1930" s="44">
        <v>439014</v>
      </c>
      <c r="B1930" s="44" t="s">
        <v>1450</v>
      </c>
      <c r="C1930" s="45"/>
      <c r="D1930" s="44">
        <v>439014</v>
      </c>
      <c r="E1930" s="44" t="s">
        <v>1450</v>
      </c>
    </row>
    <row r="1931" spans="1:5" ht="15.5" x14ac:dyDescent="0.3">
      <c r="A1931" s="44">
        <v>439017</v>
      </c>
      <c r="B1931" s="44" t="s">
        <v>1653</v>
      </c>
      <c r="C1931" s="45"/>
      <c r="D1931" s="44">
        <v>439017</v>
      </c>
      <c r="E1931" s="44" t="s">
        <v>1653</v>
      </c>
    </row>
    <row r="1932" spans="1:5" ht="15.5" x14ac:dyDescent="0.3">
      <c r="A1932" s="44">
        <v>439022</v>
      </c>
      <c r="B1932" s="44" t="s">
        <v>1647</v>
      </c>
      <c r="C1932" s="45"/>
      <c r="D1932" s="44">
        <v>439022</v>
      </c>
      <c r="E1932" s="44" t="s">
        <v>1647</v>
      </c>
    </row>
    <row r="1933" spans="1:5" ht="15.5" x14ac:dyDescent="0.3">
      <c r="A1933" s="44">
        <v>439026</v>
      </c>
      <c r="B1933" s="44" t="s">
        <v>2709</v>
      </c>
      <c r="C1933" s="45"/>
      <c r="D1933" s="44">
        <v>439026</v>
      </c>
      <c r="E1933" s="44" t="s">
        <v>2709</v>
      </c>
    </row>
    <row r="1934" spans="1:5" ht="15.5" x14ac:dyDescent="0.3">
      <c r="A1934" s="44">
        <v>439027</v>
      </c>
      <c r="B1934" s="44" t="s">
        <v>1654</v>
      </c>
      <c r="C1934" s="45"/>
      <c r="D1934" s="44">
        <v>439027</v>
      </c>
      <c r="E1934" s="44" t="s">
        <v>1654</v>
      </c>
    </row>
    <row r="1935" spans="1:5" ht="15.5" x14ac:dyDescent="0.3">
      <c r="A1935" s="44">
        <v>439029</v>
      </c>
      <c r="B1935" s="44" t="s">
        <v>2710</v>
      </c>
      <c r="C1935" s="45"/>
      <c r="D1935" s="44">
        <v>439029</v>
      </c>
      <c r="E1935" s="44" t="s">
        <v>2710</v>
      </c>
    </row>
    <row r="1936" spans="1:5" ht="15.5" x14ac:dyDescent="0.3">
      <c r="A1936" s="44">
        <v>439030</v>
      </c>
      <c r="B1936" s="44" t="s">
        <v>2711</v>
      </c>
      <c r="C1936" s="45"/>
      <c r="D1936" s="44">
        <v>439030</v>
      </c>
      <c r="E1936" s="44" t="s">
        <v>2711</v>
      </c>
    </row>
    <row r="1937" spans="1:5" ht="15.5" x14ac:dyDescent="0.3">
      <c r="A1937" s="44">
        <v>439090</v>
      </c>
      <c r="B1937" s="44" t="s">
        <v>1655</v>
      </c>
      <c r="C1937" s="45"/>
      <c r="D1937" s="44">
        <v>439090</v>
      </c>
      <c r="E1937" s="44" t="s">
        <v>1655</v>
      </c>
    </row>
    <row r="1938" spans="1:5" ht="31" x14ac:dyDescent="0.3">
      <c r="A1938" s="117">
        <v>4395</v>
      </c>
      <c r="B1938" s="120" t="s">
        <v>2712</v>
      </c>
      <c r="C1938" s="121"/>
      <c r="D1938" s="117">
        <v>4395</v>
      </c>
      <c r="E1938" s="120" t="s">
        <v>2712</v>
      </c>
    </row>
    <row r="1939" spans="1:5" ht="15.5" x14ac:dyDescent="0.3">
      <c r="A1939" s="44">
        <v>439503</v>
      </c>
      <c r="B1939" s="44" t="s">
        <v>1658</v>
      </c>
      <c r="C1939" s="45"/>
      <c r="D1939" s="44">
        <v>439503</v>
      </c>
      <c r="E1939" s="44" t="s">
        <v>1658</v>
      </c>
    </row>
    <row r="1940" spans="1:5" ht="15.5" x14ac:dyDescent="0.3">
      <c r="A1940" s="44">
        <v>439505</v>
      </c>
      <c r="B1940" s="44" t="s">
        <v>1662</v>
      </c>
      <c r="C1940" s="45"/>
      <c r="D1940" s="44">
        <v>439505</v>
      </c>
      <c r="E1940" s="44" t="s">
        <v>1662</v>
      </c>
    </row>
    <row r="1941" spans="1:5" ht="15.5" x14ac:dyDescent="0.3">
      <c r="A1941" s="44">
        <v>439506</v>
      </c>
      <c r="B1941" s="44" t="s">
        <v>1640</v>
      </c>
      <c r="C1941" s="45"/>
      <c r="D1941" s="44">
        <v>439506</v>
      </c>
      <c r="E1941" s="44" t="s">
        <v>1640</v>
      </c>
    </row>
    <row r="1942" spans="1:5" ht="15.5" x14ac:dyDescent="0.3">
      <c r="A1942" s="44">
        <v>439507</v>
      </c>
      <c r="B1942" s="44" t="s">
        <v>1663</v>
      </c>
      <c r="C1942" s="45"/>
      <c r="D1942" s="44">
        <v>439507</v>
      </c>
      <c r="E1942" s="44" t="s">
        <v>1663</v>
      </c>
    </row>
    <row r="1943" spans="1:5" ht="15.5" x14ac:dyDescent="0.3">
      <c r="A1943" s="44">
        <v>439511</v>
      </c>
      <c r="B1943" s="44" t="s">
        <v>1642</v>
      </c>
      <c r="C1943" s="45"/>
      <c r="D1943" s="44">
        <v>439511</v>
      </c>
      <c r="E1943" s="44" t="s">
        <v>1642</v>
      </c>
    </row>
    <row r="1944" spans="1:5" ht="15.5" x14ac:dyDescent="0.3">
      <c r="A1944" s="44">
        <v>439514</v>
      </c>
      <c r="B1944" s="44" t="s">
        <v>1659</v>
      </c>
      <c r="C1944" s="45"/>
      <c r="D1944" s="44">
        <v>439514</v>
      </c>
      <c r="E1944" s="44" t="s">
        <v>1659</v>
      </c>
    </row>
    <row r="1945" spans="1:5" ht="15.5" x14ac:dyDescent="0.3">
      <c r="A1945" s="44">
        <v>439515</v>
      </c>
      <c r="B1945" s="44" t="s">
        <v>1660</v>
      </c>
      <c r="C1945" s="45"/>
      <c r="D1945" s="44">
        <v>439515</v>
      </c>
      <c r="E1945" s="44" t="s">
        <v>1660</v>
      </c>
    </row>
    <row r="1946" spans="1:5" ht="15.5" x14ac:dyDescent="0.3">
      <c r="A1946" s="44">
        <v>439516</v>
      </c>
      <c r="B1946" s="44" t="s">
        <v>1661</v>
      </c>
      <c r="C1946" s="45"/>
      <c r="D1946" s="44">
        <v>439516</v>
      </c>
      <c r="E1946" s="44" t="s">
        <v>1661</v>
      </c>
    </row>
    <row r="1947" spans="1:5" ht="15.5" x14ac:dyDescent="0.3">
      <c r="A1947" s="44">
        <v>439517</v>
      </c>
      <c r="B1947" s="44" t="s">
        <v>1643</v>
      </c>
      <c r="C1947" s="45"/>
      <c r="D1947" s="44">
        <v>439517</v>
      </c>
      <c r="E1947" s="44" t="s">
        <v>1643</v>
      </c>
    </row>
    <row r="1948" spans="1:5" ht="15.5" x14ac:dyDescent="0.3">
      <c r="A1948" s="44">
        <v>439519</v>
      </c>
      <c r="B1948" s="44" t="s">
        <v>1646</v>
      </c>
      <c r="C1948" s="45"/>
      <c r="D1948" s="44">
        <v>439519</v>
      </c>
      <c r="E1948" s="44" t="s">
        <v>1646</v>
      </c>
    </row>
    <row r="1949" spans="1:5" ht="15.5" x14ac:dyDescent="0.3">
      <c r="A1949" s="44">
        <v>439590</v>
      </c>
      <c r="B1949" s="44" t="s">
        <v>1655</v>
      </c>
      <c r="C1949" s="45"/>
      <c r="D1949" s="44">
        <v>439590</v>
      </c>
      <c r="E1949" s="44" t="s">
        <v>1655</v>
      </c>
    </row>
    <row r="1950" spans="1:5" ht="15.5" x14ac:dyDescent="0.3">
      <c r="A1950" s="115">
        <v>44</v>
      </c>
      <c r="B1950" s="115" t="s">
        <v>2713</v>
      </c>
      <c r="C1950" s="116"/>
      <c r="D1950" s="115">
        <v>44</v>
      </c>
      <c r="E1950" s="115" t="s">
        <v>2714</v>
      </c>
    </row>
    <row r="1951" spans="1:5" ht="15.5" x14ac:dyDescent="0.3">
      <c r="A1951" s="120">
        <v>4430</v>
      </c>
      <c r="B1951" s="120" t="s">
        <v>2715</v>
      </c>
      <c r="C1951" s="121"/>
      <c r="D1951" s="118">
        <v>4428</v>
      </c>
      <c r="E1951" s="118" t="s">
        <v>2716</v>
      </c>
    </row>
    <row r="1952" spans="1:5" ht="15.5" x14ac:dyDescent="0.3">
      <c r="A1952" s="122">
        <v>443001</v>
      </c>
      <c r="B1952" s="26" t="s">
        <v>1681</v>
      </c>
      <c r="C1952" s="28"/>
      <c r="D1952" s="123">
        <v>442890</v>
      </c>
      <c r="E1952" s="123" t="s">
        <v>2717</v>
      </c>
    </row>
    <row r="1953" spans="1:5" ht="31" x14ac:dyDescent="0.3">
      <c r="A1953" s="122">
        <v>443002</v>
      </c>
      <c r="B1953" s="26" t="s">
        <v>1683</v>
      </c>
      <c r="C1953" s="28"/>
      <c r="D1953" s="123">
        <v>442890</v>
      </c>
      <c r="E1953" s="123" t="s">
        <v>2717</v>
      </c>
    </row>
    <row r="1954" spans="1:5" ht="15.5" x14ac:dyDescent="0.3">
      <c r="A1954" s="122">
        <v>443003</v>
      </c>
      <c r="B1954" s="26" t="s">
        <v>1684</v>
      </c>
      <c r="C1954" s="28"/>
      <c r="D1954" s="123">
        <v>442890</v>
      </c>
      <c r="E1954" s="123" t="s">
        <v>2717</v>
      </c>
    </row>
    <row r="1955" spans="1:5" ht="15.5" x14ac:dyDescent="0.3">
      <c r="A1955" s="122">
        <v>443004</v>
      </c>
      <c r="B1955" s="26" t="s">
        <v>1685</v>
      </c>
      <c r="C1955" s="28"/>
      <c r="D1955" s="123">
        <v>442890</v>
      </c>
      <c r="E1955" s="123" t="s">
        <v>2717</v>
      </c>
    </row>
    <row r="1956" spans="1:5" ht="15.5" x14ac:dyDescent="0.3">
      <c r="A1956" s="122">
        <v>443005</v>
      </c>
      <c r="B1956" s="26" t="s">
        <v>2718</v>
      </c>
      <c r="C1956" s="28"/>
      <c r="D1956" s="123">
        <v>442890</v>
      </c>
      <c r="E1956" s="123" t="s">
        <v>2717</v>
      </c>
    </row>
    <row r="1957" spans="1:5" ht="15.5" x14ac:dyDescent="0.3">
      <c r="A1957" s="124">
        <v>443090</v>
      </c>
      <c r="B1957" s="44" t="s">
        <v>1686</v>
      </c>
      <c r="C1957" s="45"/>
      <c r="D1957" s="123">
        <v>442890</v>
      </c>
      <c r="E1957" s="123" t="s">
        <v>2717</v>
      </c>
    </row>
    <row r="1958" spans="1:5" ht="15.5" x14ac:dyDescent="0.3">
      <c r="A1958" s="115">
        <v>48</v>
      </c>
      <c r="B1958" s="115" t="s">
        <v>2719</v>
      </c>
      <c r="C1958" s="116"/>
      <c r="D1958" s="115">
        <v>48</v>
      </c>
      <c r="E1958" s="115" t="s">
        <v>2719</v>
      </c>
    </row>
    <row r="1959" spans="1:5" ht="15.5" x14ac:dyDescent="0.3">
      <c r="A1959" s="105">
        <v>4802</v>
      </c>
      <c r="B1959" s="105" t="s">
        <v>2720</v>
      </c>
      <c r="C1959" s="106"/>
      <c r="D1959" s="83">
        <v>4805</v>
      </c>
      <c r="E1959" s="83" t="s">
        <v>2720</v>
      </c>
    </row>
    <row r="1960" spans="1:5" ht="15.5" x14ac:dyDescent="0.3">
      <c r="A1960" s="48">
        <v>480201</v>
      </c>
      <c r="B1960" s="48" t="s">
        <v>2721</v>
      </c>
      <c r="C1960" s="49"/>
      <c r="D1960" s="83">
        <v>480522</v>
      </c>
      <c r="E1960" s="65" t="s">
        <v>2721</v>
      </c>
    </row>
    <row r="1961" spans="1:5" ht="15.5" x14ac:dyDescent="0.3">
      <c r="A1961" s="48">
        <v>480202</v>
      </c>
      <c r="B1961" s="48" t="s">
        <v>1769</v>
      </c>
      <c r="C1961" s="49"/>
      <c r="D1961" s="65">
        <v>480538</v>
      </c>
      <c r="E1961" s="65" t="s">
        <v>1769</v>
      </c>
    </row>
    <row r="1962" spans="1:5" ht="15.5" x14ac:dyDescent="0.3">
      <c r="A1962" s="48">
        <v>480203</v>
      </c>
      <c r="B1962" s="48" t="s">
        <v>2722</v>
      </c>
      <c r="C1962" s="49"/>
      <c r="D1962" s="65">
        <v>480539</v>
      </c>
      <c r="E1962" s="65" t="s">
        <v>2722</v>
      </c>
    </row>
    <row r="1963" spans="1:5" ht="15.5" x14ac:dyDescent="0.3">
      <c r="A1963" s="48">
        <v>480204</v>
      </c>
      <c r="B1963" s="48" t="s">
        <v>2723</v>
      </c>
      <c r="C1963" s="49"/>
      <c r="D1963" s="123">
        <v>480522</v>
      </c>
      <c r="E1963" s="123" t="s">
        <v>2721</v>
      </c>
    </row>
    <row r="1964" spans="1:5" ht="47.25" customHeight="1" x14ac:dyDescent="0.3">
      <c r="A1964" s="231">
        <v>480205</v>
      </c>
      <c r="B1964" s="231" t="s">
        <v>2724</v>
      </c>
      <c r="C1964" s="49"/>
      <c r="D1964" s="123">
        <v>480584</v>
      </c>
      <c r="E1964" s="123" t="s">
        <v>2725</v>
      </c>
    </row>
    <row r="1965" spans="1:5" ht="31" x14ac:dyDescent="0.3">
      <c r="A1965" s="231"/>
      <c r="B1965" s="231"/>
      <c r="C1965" s="49"/>
      <c r="D1965" s="123">
        <v>480585</v>
      </c>
      <c r="E1965" s="123" t="s">
        <v>2726</v>
      </c>
    </row>
    <row r="1966" spans="1:5" ht="31" x14ac:dyDescent="0.3">
      <c r="A1966" s="226">
        <v>480206</v>
      </c>
      <c r="B1966" s="226" t="s">
        <v>2727</v>
      </c>
      <c r="C1966" s="230"/>
      <c r="D1966" s="105">
        <v>480584</v>
      </c>
      <c r="E1966" s="105" t="s">
        <v>2725</v>
      </c>
    </row>
    <row r="1967" spans="1:5" ht="31" x14ac:dyDescent="0.3">
      <c r="A1967" s="226"/>
      <c r="B1967" s="226"/>
      <c r="C1967" s="230"/>
      <c r="D1967" s="105">
        <v>480585</v>
      </c>
      <c r="E1967" s="105" t="s">
        <v>2726</v>
      </c>
    </row>
    <row r="1968" spans="1:5" ht="15.5" x14ac:dyDescent="0.3">
      <c r="A1968" s="228">
        <v>480207</v>
      </c>
      <c r="B1968" s="226" t="s">
        <v>2728</v>
      </c>
      <c r="C1968" s="230"/>
      <c r="D1968" s="105">
        <v>480587</v>
      </c>
      <c r="E1968" s="105" t="s">
        <v>2729</v>
      </c>
    </row>
    <row r="1969" spans="1:5" ht="15.5" x14ac:dyDescent="0.3">
      <c r="A1969" s="228"/>
      <c r="B1969" s="226"/>
      <c r="C1969" s="230"/>
      <c r="D1969" s="44">
        <v>480588</v>
      </c>
      <c r="E1969" s="44" t="s">
        <v>2730</v>
      </c>
    </row>
    <row r="1970" spans="1:5" ht="46.5" x14ac:dyDescent="0.3">
      <c r="A1970" s="48">
        <v>480208</v>
      </c>
      <c r="B1970" s="48" t="s">
        <v>2731</v>
      </c>
      <c r="C1970" s="49"/>
      <c r="D1970" s="123">
        <v>480585</v>
      </c>
      <c r="E1970" s="123" t="s">
        <v>2726</v>
      </c>
    </row>
    <row r="1971" spans="1:5" ht="46.5" x14ac:dyDescent="0.3">
      <c r="A1971" s="48">
        <v>480209</v>
      </c>
      <c r="B1971" s="48" t="s">
        <v>2732</v>
      </c>
      <c r="C1971" s="49"/>
      <c r="D1971" s="44">
        <v>480588</v>
      </c>
      <c r="E1971" s="44" t="s">
        <v>2730</v>
      </c>
    </row>
    <row r="1972" spans="1:5" ht="31" x14ac:dyDescent="0.3">
      <c r="A1972" s="48">
        <v>480210</v>
      </c>
      <c r="B1972" s="48" t="s">
        <v>2733</v>
      </c>
      <c r="C1972" s="49"/>
      <c r="D1972" s="123">
        <v>480586</v>
      </c>
      <c r="E1972" s="123" t="s">
        <v>2734</v>
      </c>
    </row>
    <row r="1973" spans="1:5" ht="31" x14ac:dyDescent="0.3">
      <c r="A1973" s="48">
        <v>480211</v>
      </c>
      <c r="B1973" s="1" t="s">
        <v>2735</v>
      </c>
      <c r="C1973" s="85"/>
      <c r="D1973" s="118">
        <v>480586</v>
      </c>
      <c r="E1973" s="118" t="s">
        <v>2734</v>
      </c>
    </row>
    <row r="1974" spans="1:5" ht="31" x14ac:dyDescent="0.3">
      <c r="A1974" s="48">
        <v>480212</v>
      </c>
      <c r="B1974" s="48" t="s">
        <v>2736</v>
      </c>
      <c r="C1974" s="49"/>
      <c r="D1974" s="44">
        <v>480587</v>
      </c>
      <c r="E1974" s="44" t="s">
        <v>2729</v>
      </c>
    </row>
    <row r="1975" spans="1:5" ht="15.75" customHeight="1" x14ac:dyDescent="0.3">
      <c r="A1975" s="226">
        <v>480215</v>
      </c>
      <c r="B1975" s="226" t="s">
        <v>2737</v>
      </c>
      <c r="C1975" s="230"/>
      <c r="D1975" s="65">
        <v>480580</v>
      </c>
      <c r="E1975" s="65" t="s">
        <v>2738</v>
      </c>
    </row>
    <row r="1976" spans="1:5" ht="15.5" x14ac:dyDescent="0.3">
      <c r="A1976" s="226"/>
      <c r="B1976" s="226"/>
      <c r="C1976" s="230"/>
      <c r="D1976" s="65">
        <v>480581</v>
      </c>
      <c r="E1976" s="65" t="s">
        <v>2482</v>
      </c>
    </row>
    <row r="1977" spans="1:5" ht="15.5" x14ac:dyDescent="0.3">
      <c r="A1977" s="226"/>
      <c r="B1977" s="226"/>
      <c r="C1977" s="230"/>
      <c r="D1977" s="65">
        <v>480582</v>
      </c>
      <c r="E1977" s="65" t="s">
        <v>2739</v>
      </c>
    </row>
    <row r="1978" spans="1:5" ht="15.75" customHeight="1" x14ac:dyDescent="0.3">
      <c r="A1978" s="226">
        <v>480216</v>
      </c>
      <c r="B1978" s="226" t="s">
        <v>2740</v>
      </c>
      <c r="C1978" s="230"/>
      <c r="D1978" s="65">
        <v>480580</v>
      </c>
      <c r="E1978" s="65" t="s">
        <v>2738</v>
      </c>
    </row>
    <row r="1979" spans="1:5" ht="15.5" x14ac:dyDescent="0.3">
      <c r="A1979" s="226"/>
      <c r="B1979" s="226"/>
      <c r="C1979" s="230"/>
      <c r="D1979" s="65">
        <v>480581</v>
      </c>
      <c r="E1979" s="65" t="s">
        <v>2482</v>
      </c>
    </row>
    <row r="1980" spans="1:5" ht="15.5" x14ac:dyDescent="0.3">
      <c r="A1980" s="226"/>
      <c r="B1980" s="226"/>
      <c r="C1980" s="230"/>
      <c r="D1980" s="65">
        <v>480582</v>
      </c>
      <c r="E1980" s="65" t="s">
        <v>2739</v>
      </c>
    </row>
    <row r="1981" spans="1:5" ht="15.75" customHeight="1" x14ac:dyDescent="0.3">
      <c r="A1981" s="226">
        <v>480217</v>
      </c>
      <c r="B1981" s="226" t="s">
        <v>2741</v>
      </c>
      <c r="C1981" s="230"/>
      <c r="D1981" s="65">
        <v>480580</v>
      </c>
      <c r="E1981" s="65" t="s">
        <v>2738</v>
      </c>
    </row>
    <row r="1982" spans="1:5" ht="15.5" x14ac:dyDescent="0.3">
      <c r="A1982" s="226"/>
      <c r="B1982" s="226"/>
      <c r="C1982" s="230"/>
      <c r="D1982" s="65">
        <v>480581</v>
      </c>
      <c r="E1982" s="65" t="s">
        <v>2482</v>
      </c>
    </row>
    <row r="1983" spans="1:5" ht="15.5" x14ac:dyDescent="0.3">
      <c r="A1983" s="226"/>
      <c r="B1983" s="226"/>
      <c r="C1983" s="230"/>
      <c r="D1983" s="65">
        <v>480582</v>
      </c>
      <c r="E1983" s="65" t="s">
        <v>2739</v>
      </c>
    </row>
    <row r="1984" spans="1:5" ht="15.75" customHeight="1" x14ac:dyDescent="0.3">
      <c r="A1984" s="226">
        <v>480218</v>
      </c>
      <c r="B1984" s="226" t="s">
        <v>2742</v>
      </c>
      <c r="C1984" s="227"/>
      <c r="D1984" s="65">
        <v>480580</v>
      </c>
      <c r="E1984" s="65" t="s">
        <v>2738</v>
      </c>
    </row>
    <row r="1985" spans="1:5" ht="15.5" x14ac:dyDescent="0.3">
      <c r="A1985" s="226"/>
      <c r="B1985" s="226"/>
      <c r="C1985" s="227"/>
      <c r="D1985" s="65">
        <v>480581</v>
      </c>
      <c r="E1985" s="65" t="s">
        <v>2482</v>
      </c>
    </row>
    <row r="1986" spans="1:5" ht="15.5" x14ac:dyDescent="0.3">
      <c r="A1986" s="226"/>
      <c r="B1986" s="226"/>
      <c r="C1986" s="227"/>
      <c r="D1986" s="65">
        <v>480582</v>
      </c>
      <c r="E1986" s="65" t="s">
        <v>2739</v>
      </c>
    </row>
    <row r="1987" spans="1:5" ht="15.5" x14ac:dyDescent="0.3">
      <c r="A1987" s="48">
        <v>480219</v>
      </c>
      <c r="B1987" s="1" t="s">
        <v>2743</v>
      </c>
      <c r="C1987" s="85"/>
      <c r="D1987" s="123">
        <v>480504</v>
      </c>
      <c r="E1987" s="123" t="s">
        <v>2744</v>
      </c>
    </row>
    <row r="1988" spans="1:5" ht="15.5" x14ac:dyDescent="0.3">
      <c r="A1988" s="48">
        <v>480220</v>
      </c>
      <c r="B1988" s="48" t="s">
        <v>2745</v>
      </c>
      <c r="C1988" s="49"/>
      <c r="D1988" s="123">
        <v>480805</v>
      </c>
      <c r="E1988" s="123" t="s">
        <v>2746</v>
      </c>
    </row>
    <row r="1989" spans="1:5" ht="15.5" x14ac:dyDescent="0.3">
      <c r="A1989" s="226">
        <v>480221</v>
      </c>
      <c r="B1989" s="237" t="s">
        <v>2747</v>
      </c>
      <c r="C1989" s="230"/>
      <c r="D1989" s="65">
        <v>480504</v>
      </c>
      <c r="E1989" s="65" t="s">
        <v>2744</v>
      </c>
    </row>
    <row r="1990" spans="1:5" ht="15.5" x14ac:dyDescent="0.3">
      <c r="A1990" s="226"/>
      <c r="B1990" s="237"/>
      <c r="C1990" s="230"/>
      <c r="D1990" s="65">
        <v>480579</v>
      </c>
      <c r="E1990" s="65" t="s">
        <v>2748</v>
      </c>
    </row>
    <row r="1991" spans="1:5" ht="15.5" x14ac:dyDescent="0.3">
      <c r="A1991" s="48">
        <v>480222</v>
      </c>
      <c r="B1991" s="48" t="s">
        <v>2749</v>
      </c>
      <c r="C1991" s="49"/>
      <c r="D1991" s="123">
        <v>480805</v>
      </c>
      <c r="E1991" s="123" t="s">
        <v>2746</v>
      </c>
    </row>
    <row r="1992" spans="1:5" ht="15.5" x14ac:dyDescent="0.3">
      <c r="A1992" s="228">
        <v>480223</v>
      </c>
      <c r="B1992" s="236" t="s">
        <v>1752</v>
      </c>
      <c r="C1992" s="227"/>
      <c r="D1992" s="44">
        <v>480537</v>
      </c>
      <c r="E1992" s="44" t="s">
        <v>1753</v>
      </c>
    </row>
    <row r="1993" spans="1:5" ht="15.5" x14ac:dyDescent="0.3">
      <c r="A1993" s="228"/>
      <c r="B1993" s="236"/>
      <c r="C1993" s="227"/>
      <c r="D1993" s="65">
        <v>480520</v>
      </c>
      <c r="E1993" s="65" t="s">
        <v>2750</v>
      </c>
    </row>
    <row r="1994" spans="1:5" ht="15.5" x14ac:dyDescent="0.3">
      <c r="A1994" s="48">
        <v>480224</v>
      </c>
      <c r="B1994" s="126" t="s">
        <v>2751</v>
      </c>
      <c r="C1994" s="127"/>
      <c r="D1994" s="128">
        <v>480504</v>
      </c>
      <c r="E1994" s="128" t="s">
        <v>2744</v>
      </c>
    </row>
    <row r="1995" spans="1:5" ht="15.5" x14ac:dyDescent="0.3">
      <c r="A1995" s="48">
        <v>480225</v>
      </c>
      <c r="B1995" s="126" t="s">
        <v>2752</v>
      </c>
      <c r="C1995" s="127"/>
      <c r="D1995" s="65">
        <v>480572</v>
      </c>
      <c r="E1995" s="65" t="s">
        <v>2753</v>
      </c>
    </row>
    <row r="1996" spans="1:5" ht="15.5" x14ac:dyDescent="0.3">
      <c r="A1996" s="48">
        <v>480226</v>
      </c>
      <c r="B1996" s="126" t="s">
        <v>2754</v>
      </c>
      <c r="C1996" s="127"/>
      <c r="D1996" s="65">
        <v>480507</v>
      </c>
      <c r="E1996" s="65" t="s">
        <v>2755</v>
      </c>
    </row>
    <row r="1997" spans="1:5" ht="15.5" x14ac:dyDescent="0.3">
      <c r="A1997" s="48">
        <v>480227</v>
      </c>
      <c r="B1997" s="126" t="s">
        <v>2756</v>
      </c>
      <c r="C1997" s="127"/>
      <c r="D1997" s="65">
        <v>480573</v>
      </c>
      <c r="E1997" s="65" t="s">
        <v>2757</v>
      </c>
    </row>
    <row r="1998" spans="1:5" ht="15.5" x14ac:dyDescent="0.3">
      <c r="A1998" s="48">
        <v>480228</v>
      </c>
      <c r="B1998" s="126" t="s">
        <v>2758</v>
      </c>
      <c r="C1998" s="127"/>
      <c r="D1998" s="65">
        <v>480589</v>
      </c>
      <c r="E1998" s="65" t="s">
        <v>2759</v>
      </c>
    </row>
    <row r="1999" spans="1:5" ht="15.5" x14ac:dyDescent="0.3">
      <c r="A1999" s="48">
        <v>480229</v>
      </c>
      <c r="B1999" s="126" t="s">
        <v>2760</v>
      </c>
      <c r="C1999" s="127"/>
      <c r="D1999" s="128">
        <v>480590</v>
      </c>
      <c r="E1999" s="128" t="s">
        <v>2761</v>
      </c>
    </row>
    <row r="2000" spans="1:5" ht="15.5" x14ac:dyDescent="0.3">
      <c r="A2000" s="48">
        <v>480230</v>
      </c>
      <c r="B2000" s="126" t="s">
        <v>2762</v>
      </c>
      <c r="C2000" s="127"/>
      <c r="D2000" s="128">
        <v>480590</v>
      </c>
      <c r="E2000" s="128" t="s">
        <v>2761</v>
      </c>
    </row>
    <row r="2001" spans="1:5" ht="15.5" x14ac:dyDescent="0.3">
      <c r="A2001" s="48">
        <v>480231</v>
      </c>
      <c r="B2001" s="126" t="s">
        <v>2763</v>
      </c>
      <c r="C2001" s="127"/>
      <c r="D2001" s="128">
        <v>480590</v>
      </c>
      <c r="E2001" s="128" t="s">
        <v>2761</v>
      </c>
    </row>
    <row r="2002" spans="1:5" ht="15.5" x14ac:dyDescent="0.3">
      <c r="A2002" s="48">
        <v>480232</v>
      </c>
      <c r="B2002" s="44" t="s">
        <v>2764</v>
      </c>
      <c r="C2002" s="45"/>
      <c r="D2002" s="65">
        <v>480535</v>
      </c>
      <c r="E2002" s="65" t="s">
        <v>2764</v>
      </c>
    </row>
    <row r="2003" spans="1:5" ht="15.5" x14ac:dyDescent="0.3">
      <c r="A2003" s="48">
        <v>480233</v>
      </c>
      <c r="B2003" s="44" t="s">
        <v>12</v>
      </c>
      <c r="C2003" s="45"/>
      <c r="D2003" s="65">
        <v>480513</v>
      </c>
      <c r="E2003" s="65" t="s">
        <v>12</v>
      </c>
    </row>
    <row r="2004" spans="1:5" ht="15.5" x14ac:dyDescent="0.3">
      <c r="A2004" s="48">
        <v>480234</v>
      </c>
      <c r="B2004" s="44" t="s">
        <v>2765</v>
      </c>
      <c r="C2004" s="45"/>
      <c r="D2004" s="65">
        <v>435008</v>
      </c>
      <c r="E2004" s="65" t="s">
        <v>2765</v>
      </c>
    </row>
    <row r="2005" spans="1:5" ht="15.5" x14ac:dyDescent="0.3">
      <c r="A2005" s="48">
        <v>480235</v>
      </c>
      <c r="B2005" s="44" t="s">
        <v>2766</v>
      </c>
      <c r="C2005" s="45"/>
      <c r="D2005" s="65">
        <v>435010</v>
      </c>
      <c r="E2005" s="65" t="s">
        <v>2766</v>
      </c>
    </row>
    <row r="2006" spans="1:5" ht="15.5" x14ac:dyDescent="0.3">
      <c r="A2006" s="48">
        <v>480290</v>
      </c>
      <c r="B2006" s="126" t="s">
        <v>2761</v>
      </c>
      <c r="C2006" s="127"/>
      <c r="D2006" s="65">
        <v>480590</v>
      </c>
      <c r="E2006" s="65" t="s">
        <v>2761</v>
      </c>
    </row>
    <row r="2007" spans="1:5" ht="15.5" x14ac:dyDescent="0.3">
      <c r="A2007" s="105">
        <v>4806</v>
      </c>
      <c r="B2007" s="105" t="s">
        <v>2767</v>
      </c>
      <c r="C2007" s="106"/>
      <c r="D2007" s="105">
        <v>4806</v>
      </c>
      <c r="E2007" s="105" t="s">
        <v>2767</v>
      </c>
    </row>
    <row r="2008" spans="1:5" ht="15.5" x14ac:dyDescent="0.3">
      <c r="A2008" s="44">
        <v>480601</v>
      </c>
      <c r="B2008" s="44" t="s">
        <v>97</v>
      </c>
      <c r="C2008" s="45"/>
      <c r="D2008" s="44">
        <v>480601</v>
      </c>
      <c r="E2008" s="44" t="s">
        <v>88</v>
      </c>
    </row>
    <row r="2009" spans="1:5" ht="15.5" x14ac:dyDescent="0.3">
      <c r="A2009" s="44">
        <v>480602</v>
      </c>
      <c r="B2009" s="44" t="s">
        <v>37</v>
      </c>
      <c r="C2009" s="45"/>
      <c r="D2009" s="44">
        <v>480602</v>
      </c>
      <c r="E2009" s="44" t="s">
        <v>121</v>
      </c>
    </row>
    <row r="2010" spans="1:5" ht="15.5" x14ac:dyDescent="0.3">
      <c r="A2010" s="44">
        <v>480612</v>
      </c>
      <c r="B2010" s="44" t="s">
        <v>2430</v>
      </c>
      <c r="C2010" s="45"/>
      <c r="D2010" s="44">
        <v>480612</v>
      </c>
      <c r="E2010" s="44" t="s">
        <v>2430</v>
      </c>
    </row>
    <row r="2011" spans="1:5" ht="15.5" x14ac:dyDescent="0.3">
      <c r="A2011" s="44">
        <v>480613</v>
      </c>
      <c r="B2011" s="44" t="s">
        <v>84</v>
      </c>
      <c r="C2011" s="45"/>
      <c r="D2011" s="44">
        <v>480613</v>
      </c>
      <c r="E2011" s="44" t="s">
        <v>84</v>
      </c>
    </row>
    <row r="2012" spans="1:5" ht="15.5" x14ac:dyDescent="0.3">
      <c r="A2012" s="44">
        <v>480634</v>
      </c>
      <c r="B2012" s="44" t="s">
        <v>2586</v>
      </c>
      <c r="C2012" s="45"/>
      <c r="D2012" s="44">
        <v>480634</v>
      </c>
      <c r="E2012" s="44" t="s">
        <v>2586</v>
      </c>
    </row>
    <row r="2013" spans="1:5" ht="15.5" x14ac:dyDescent="0.3">
      <c r="A2013" s="44">
        <v>480636</v>
      </c>
      <c r="B2013" s="44" t="s">
        <v>2057</v>
      </c>
      <c r="C2013" s="45"/>
      <c r="D2013" s="44">
        <v>480636</v>
      </c>
      <c r="E2013" s="44" t="s">
        <v>2585</v>
      </c>
    </row>
    <row r="2014" spans="1:5" ht="15.5" x14ac:dyDescent="0.3">
      <c r="A2014" s="223">
        <v>480637</v>
      </c>
      <c r="B2014" s="223" t="s">
        <v>2768</v>
      </c>
      <c r="C2014" s="45"/>
      <c r="D2014" s="44">
        <v>480637</v>
      </c>
      <c r="E2014" s="44" t="s">
        <v>128</v>
      </c>
    </row>
    <row r="2015" spans="1:5" ht="15.5" x14ac:dyDescent="0.3">
      <c r="A2015" s="223"/>
      <c r="B2015" s="223"/>
      <c r="C2015" s="45"/>
      <c r="D2015" s="44">
        <v>480642</v>
      </c>
      <c r="E2015" s="44" t="s">
        <v>2293</v>
      </c>
    </row>
    <row r="2016" spans="1:5" ht="15.5" x14ac:dyDescent="0.3">
      <c r="A2016" s="223">
        <v>480638</v>
      </c>
      <c r="B2016" s="223" t="s">
        <v>2769</v>
      </c>
      <c r="C2016" s="45"/>
      <c r="D2016" s="44">
        <v>480638</v>
      </c>
      <c r="E2016" s="44" t="s">
        <v>2289</v>
      </c>
    </row>
    <row r="2017" spans="1:5" ht="15.5" x14ac:dyDescent="0.3">
      <c r="A2017" s="223"/>
      <c r="B2017" s="223"/>
      <c r="C2017" s="45"/>
      <c r="D2017" s="44">
        <v>480643</v>
      </c>
      <c r="E2017" s="44" t="s">
        <v>2294</v>
      </c>
    </row>
    <row r="2018" spans="1:5" ht="15.5" x14ac:dyDescent="0.3">
      <c r="A2018" s="223">
        <v>480639</v>
      </c>
      <c r="B2018" s="223" t="s">
        <v>2770</v>
      </c>
      <c r="C2018" s="45"/>
      <c r="D2018" s="44">
        <v>480639</v>
      </c>
      <c r="E2018" s="44" t="s">
        <v>2290</v>
      </c>
    </row>
    <row r="2019" spans="1:5" ht="15.5" x14ac:dyDescent="0.3">
      <c r="A2019" s="223"/>
      <c r="B2019" s="223"/>
      <c r="C2019" s="45"/>
      <c r="D2019" s="44">
        <v>480644</v>
      </c>
      <c r="E2019" s="44" t="s">
        <v>2295</v>
      </c>
    </row>
    <row r="2020" spans="1:5" ht="15.5" x14ac:dyDescent="0.3">
      <c r="A2020" s="223">
        <v>480640</v>
      </c>
      <c r="B2020" s="223" t="s">
        <v>2771</v>
      </c>
      <c r="C2020" s="45"/>
      <c r="D2020" s="44">
        <v>480640</v>
      </c>
      <c r="E2020" s="44" t="s">
        <v>2291</v>
      </c>
    </row>
    <row r="2021" spans="1:5" ht="15.5" x14ac:dyDescent="0.3">
      <c r="A2021" s="223"/>
      <c r="B2021" s="223"/>
      <c r="C2021" s="45"/>
      <c r="D2021" s="44">
        <v>480645</v>
      </c>
      <c r="E2021" s="44" t="s">
        <v>2296</v>
      </c>
    </row>
    <row r="2022" spans="1:5" ht="15.5" x14ac:dyDescent="0.3">
      <c r="A2022" s="44">
        <v>480641</v>
      </c>
      <c r="B2022" s="44" t="s">
        <v>2772</v>
      </c>
      <c r="C2022" s="45"/>
      <c r="D2022" s="44">
        <v>480641</v>
      </c>
      <c r="E2022" s="44" t="s">
        <v>2292</v>
      </c>
    </row>
    <row r="2023" spans="1:5" ht="15.5" x14ac:dyDescent="0.3">
      <c r="A2023" s="223">
        <v>480642</v>
      </c>
      <c r="B2023" s="223" t="s">
        <v>2773</v>
      </c>
      <c r="C2023" s="45"/>
      <c r="D2023" s="44">
        <v>480637</v>
      </c>
      <c r="E2023" s="44" t="s">
        <v>128</v>
      </c>
    </row>
    <row r="2024" spans="1:5" ht="15.5" x14ac:dyDescent="0.3">
      <c r="A2024" s="223"/>
      <c r="B2024" s="223"/>
      <c r="C2024" s="45"/>
      <c r="D2024" s="44">
        <v>480642</v>
      </c>
      <c r="E2024" s="44" t="s">
        <v>2293</v>
      </c>
    </row>
    <row r="2025" spans="1:5" ht="15.5" x14ac:dyDescent="0.3">
      <c r="A2025" s="223">
        <v>480643</v>
      </c>
      <c r="B2025" s="223" t="s">
        <v>2774</v>
      </c>
      <c r="C2025" s="45"/>
      <c r="D2025" s="44">
        <v>480638</v>
      </c>
      <c r="E2025" s="44" t="s">
        <v>2289</v>
      </c>
    </row>
    <row r="2026" spans="1:5" ht="15.5" x14ac:dyDescent="0.3">
      <c r="A2026" s="223"/>
      <c r="B2026" s="223"/>
      <c r="C2026" s="45"/>
      <c r="D2026" s="44">
        <v>480643</v>
      </c>
      <c r="E2026" s="44" t="s">
        <v>2294</v>
      </c>
    </row>
    <row r="2027" spans="1:5" ht="15.5" x14ac:dyDescent="0.3">
      <c r="A2027" s="223">
        <v>480644</v>
      </c>
      <c r="B2027" s="223" t="s">
        <v>2775</v>
      </c>
      <c r="C2027" s="45"/>
      <c r="D2027" s="44">
        <v>480639</v>
      </c>
      <c r="E2027" s="44" t="s">
        <v>2290</v>
      </c>
    </row>
    <row r="2028" spans="1:5" ht="15.5" x14ac:dyDescent="0.3">
      <c r="A2028" s="223"/>
      <c r="B2028" s="223"/>
      <c r="C2028" s="45"/>
      <c r="D2028" s="44">
        <v>480644</v>
      </c>
      <c r="E2028" s="44" t="s">
        <v>2295</v>
      </c>
    </row>
    <row r="2029" spans="1:5" ht="15.5" x14ac:dyDescent="0.3">
      <c r="A2029" s="223">
        <v>480645</v>
      </c>
      <c r="B2029" s="223" t="s">
        <v>2776</v>
      </c>
      <c r="C2029" s="45"/>
      <c r="D2029" s="44">
        <v>480640</v>
      </c>
      <c r="E2029" s="44" t="s">
        <v>2291</v>
      </c>
    </row>
    <row r="2030" spans="1:5" ht="15.5" x14ac:dyDescent="0.3">
      <c r="A2030" s="223"/>
      <c r="B2030" s="223"/>
      <c r="C2030" s="45"/>
      <c r="D2030" s="44">
        <v>480645</v>
      </c>
      <c r="E2030" s="44" t="s">
        <v>2296</v>
      </c>
    </row>
    <row r="2031" spans="1:5" ht="15.5" x14ac:dyDescent="0.3">
      <c r="A2031" s="44">
        <v>480646</v>
      </c>
      <c r="B2031" s="1" t="s">
        <v>2145</v>
      </c>
      <c r="C2031" s="85"/>
      <c r="D2031" s="44">
        <v>480602</v>
      </c>
      <c r="E2031" s="44" t="s">
        <v>121</v>
      </c>
    </row>
    <row r="2032" spans="1:5" ht="15.5" x14ac:dyDescent="0.3">
      <c r="A2032" s="44">
        <v>480647</v>
      </c>
      <c r="B2032" s="1" t="s">
        <v>2588</v>
      </c>
      <c r="C2032" s="85"/>
      <c r="D2032" s="65">
        <v>480690</v>
      </c>
      <c r="E2032" s="65" t="s">
        <v>2777</v>
      </c>
    </row>
    <row r="2033" spans="1:5" ht="15.5" x14ac:dyDescent="0.3">
      <c r="A2033" s="44">
        <v>480648</v>
      </c>
      <c r="B2033" s="44" t="s">
        <v>2778</v>
      </c>
      <c r="C2033" s="45"/>
      <c r="D2033" s="65">
        <v>480690</v>
      </c>
      <c r="E2033" s="65" t="s">
        <v>2777</v>
      </c>
    </row>
    <row r="2034" spans="1:5" ht="15.5" x14ac:dyDescent="0.3">
      <c r="A2034" s="44">
        <v>480649</v>
      </c>
      <c r="B2034" s="44" t="s">
        <v>2779</v>
      </c>
      <c r="C2034" s="45"/>
      <c r="D2034" s="65">
        <v>480690</v>
      </c>
      <c r="E2034" s="65" t="s">
        <v>2777</v>
      </c>
    </row>
    <row r="2035" spans="1:5" ht="15.5" x14ac:dyDescent="0.3">
      <c r="A2035" s="44">
        <v>480690</v>
      </c>
      <c r="B2035" s="44" t="s">
        <v>2777</v>
      </c>
      <c r="C2035" s="45"/>
      <c r="D2035" s="44">
        <v>480690</v>
      </c>
      <c r="E2035" s="44" t="s">
        <v>2777</v>
      </c>
    </row>
    <row r="2036" spans="1:5" ht="15.5" x14ac:dyDescent="0.3">
      <c r="A2036" s="105">
        <v>4808</v>
      </c>
      <c r="B2036" s="105" t="s">
        <v>2780</v>
      </c>
      <c r="C2036" s="106"/>
      <c r="D2036" s="105">
        <v>4808</v>
      </c>
      <c r="E2036" s="105" t="s">
        <v>2781</v>
      </c>
    </row>
    <row r="2037" spans="1:5" ht="15.5" x14ac:dyDescent="0.3">
      <c r="A2037" s="44">
        <v>480801</v>
      </c>
      <c r="B2037" s="44" t="s">
        <v>2782</v>
      </c>
      <c r="C2037" s="45"/>
      <c r="D2037" s="44">
        <v>480801</v>
      </c>
      <c r="E2037" s="44" t="s">
        <v>2782</v>
      </c>
    </row>
    <row r="2038" spans="1:5" ht="15.5" x14ac:dyDescent="0.3">
      <c r="A2038" s="44">
        <v>480802</v>
      </c>
      <c r="B2038" s="44" t="s">
        <v>2783</v>
      </c>
      <c r="C2038" s="45"/>
      <c r="D2038" s="44">
        <v>480802</v>
      </c>
      <c r="E2038" s="44" t="s">
        <v>2783</v>
      </c>
    </row>
    <row r="2039" spans="1:5" ht="15.5" x14ac:dyDescent="0.3">
      <c r="A2039" s="44">
        <v>480803</v>
      </c>
      <c r="B2039" s="44" t="s">
        <v>1757</v>
      </c>
      <c r="C2039" s="45"/>
      <c r="D2039" s="44">
        <v>480803</v>
      </c>
      <c r="E2039" s="44" t="s">
        <v>1757</v>
      </c>
    </row>
    <row r="2040" spans="1:5" ht="15.5" x14ac:dyDescent="0.3">
      <c r="A2040" s="44">
        <v>480804</v>
      </c>
      <c r="B2040" s="44" t="s">
        <v>2784</v>
      </c>
      <c r="C2040" s="45"/>
      <c r="D2040" s="44">
        <v>480804</v>
      </c>
      <c r="E2040" s="44" t="s">
        <v>2784</v>
      </c>
    </row>
    <row r="2041" spans="1:5" ht="15.5" x14ac:dyDescent="0.3">
      <c r="A2041" s="44">
        <v>480805</v>
      </c>
      <c r="B2041" s="44" t="s">
        <v>2785</v>
      </c>
      <c r="C2041" s="45"/>
      <c r="D2041" s="44">
        <v>480805</v>
      </c>
      <c r="E2041" s="44" t="s">
        <v>2746</v>
      </c>
    </row>
    <row r="2042" spans="1:5" ht="15.5" x14ac:dyDescent="0.3">
      <c r="A2042" s="44">
        <v>480806</v>
      </c>
      <c r="B2042" s="44" t="s">
        <v>2786</v>
      </c>
      <c r="C2042" s="45"/>
      <c r="D2042" s="44">
        <v>480806</v>
      </c>
      <c r="E2042" s="44" t="s">
        <v>2786</v>
      </c>
    </row>
    <row r="2043" spans="1:5" ht="15.5" x14ac:dyDescent="0.3">
      <c r="A2043" s="44">
        <v>480807</v>
      </c>
      <c r="B2043" s="44" t="s">
        <v>1770</v>
      </c>
      <c r="C2043" s="45"/>
      <c r="D2043" s="44">
        <v>480807</v>
      </c>
      <c r="E2043" s="44" t="s">
        <v>1770</v>
      </c>
    </row>
    <row r="2044" spans="1:5" ht="15.5" x14ac:dyDescent="0.3">
      <c r="A2044" s="44">
        <v>480808</v>
      </c>
      <c r="B2044" s="44" t="s">
        <v>2787</v>
      </c>
      <c r="C2044" s="45"/>
      <c r="D2044" s="44">
        <v>480808</v>
      </c>
      <c r="E2044" s="44" t="s">
        <v>2787</v>
      </c>
    </row>
    <row r="2045" spans="1:5" ht="15.5" x14ac:dyDescent="0.3">
      <c r="A2045" s="44">
        <v>480809</v>
      </c>
      <c r="B2045" s="44" t="s">
        <v>2788</v>
      </c>
      <c r="C2045" s="45"/>
      <c r="D2045" s="44">
        <v>480809</v>
      </c>
      <c r="E2045" s="44" t="s">
        <v>2788</v>
      </c>
    </row>
    <row r="2046" spans="1:5" ht="15.5" x14ac:dyDescent="0.3">
      <c r="A2046" s="44">
        <v>480810</v>
      </c>
      <c r="B2046" s="44" t="s">
        <v>2789</v>
      </c>
      <c r="C2046" s="45"/>
      <c r="D2046" s="44">
        <v>480810</v>
      </c>
      <c r="E2046" s="44" t="s">
        <v>2789</v>
      </c>
    </row>
    <row r="2047" spans="1:5" ht="15.5" x14ac:dyDescent="0.3">
      <c r="A2047" s="44">
        <v>480813</v>
      </c>
      <c r="B2047" s="44" t="s">
        <v>1752</v>
      </c>
      <c r="C2047" s="45"/>
      <c r="D2047" s="44">
        <v>480813</v>
      </c>
      <c r="E2047" s="44" t="s">
        <v>1752</v>
      </c>
    </row>
    <row r="2048" spans="1:5" ht="15.5" x14ac:dyDescent="0.3">
      <c r="A2048" s="44">
        <v>480815</v>
      </c>
      <c r="B2048" s="44" t="s">
        <v>75</v>
      </c>
      <c r="C2048" s="45"/>
      <c r="D2048" s="44">
        <v>480815</v>
      </c>
      <c r="E2048" s="44" t="s">
        <v>75</v>
      </c>
    </row>
    <row r="2049" spans="1:5" ht="15.5" x14ac:dyDescent="0.3">
      <c r="A2049" s="44">
        <v>480817</v>
      </c>
      <c r="B2049" s="44" t="s">
        <v>32</v>
      </c>
      <c r="C2049" s="45"/>
      <c r="D2049" s="44">
        <v>480817</v>
      </c>
      <c r="E2049" s="44" t="s">
        <v>1695</v>
      </c>
    </row>
    <row r="2050" spans="1:5" ht="15.5" x14ac:dyDescent="0.3">
      <c r="A2050" s="44">
        <v>480818</v>
      </c>
      <c r="B2050" s="44" t="s">
        <v>1754</v>
      </c>
      <c r="C2050" s="45"/>
      <c r="D2050" s="44">
        <v>480818</v>
      </c>
      <c r="E2050" s="44" t="s">
        <v>1754</v>
      </c>
    </row>
    <row r="2051" spans="1:5" ht="15.5" x14ac:dyDescent="0.3">
      <c r="A2051" s="44">
        <v>480820</v>
      </c>
      <c r="B2051" s="44" t="s">
        <v>1749</v>
      </c>
      <c r="C2051" s="45"/>
      <c r="D2051" s="44">
        <v>480820</v>
      </c>
      <c r="E2051" s="44" t="s">
        <v>1750</v>
      </c>
    </row>
    <row r="2052" spans="1:5" ht="15.5" x14ac:dyDescent="0.3">
      <c r="A2052" s="44">
        <v>480821</v>
      </c>
      <c r="B2052" s="44" t="s">
        <v>1777</v>
      </c>
      <c r="C2052" s="45"/>
      <c r="D2052" s="44">
        <v>480821</v>
      </c>
      <c r="E2052" s="44" t="s">
        <v>1777</v>
      </c>
    </row>
    <row r="2053" spans="1:5" ht="15.5" x14ac:dyDescent="0.3">
      <c r="A2053" s="65">
        <v>480823</v>
      </c>
      <c r="B2053" s="65" t="s">
        <v>2790</v>
      </c>
      <c r="C2053" s="45"/>
      <c r="D2053" s="65">
        <v>480823</v>
      </c>
      <c r="E2053" s="65" t="s">
        <v>2790</v>
      </c>
    </row>
    <row r="2054" spans="1:5" ht="15.5" x14ac:dyDescent="0.3">
      <c r="A2054" s="44">
        <v>480825</v>
      </c>
      <c r="B2054" s="44" t="s">
        <v>2791</v>
      </c>
      <c r="C2054" s="45"/>
      <c r="D2054" s="65">
        <v>481007</v>
      </c>
      <c r="E2054" s="65" t="s">
        <v>2791</v>
      </c>
    </row>
    <row r="2055" spans="1:5" ht="15.5" x14ac:dyDescent="0.3">
      <c r="A2055" s="44">
        <v>480826</v>
      </c>
      <c r="B2055" s="44" t="s">
        <v>2792</v>
      </c>
      <c r="C2055" s="45"/>
      <c r="D2055" s="65">
        <v>481008</v>
      </c>
      <c r="E2055" s="65" t="s">
        <v>2792</v>
      </c>
    </row>
    <row r="2056" spans="1:5" ht="15.5" x14ac:dyDescent="0.3">
      <c r="A2056" s="44">
        <v>480827</v>
      </c>
      <c r="B2056" s="44" t="s">
        <v>2793</v>
      </c>
      <c r="C2056" s="45"/>
      <c r="D2056" s="65">
        <v>481047</v>
      </c>
      <c r="E2056" s="65" t="s">
        <v>2793</v>
      </c>
    </row>
    <row r="2057" spans="1:5" ht="15.5" x14ac:dyDescent="0.3">
      <c r="A2057" s="44">
        <v>480828</v>
      </c>
      <c r="B2057" s="44" t="s">
        <v>13</v>
      </c>
      <c r="C2057" s="45"/>
      <c r="D2057" s="65">
        <v>481049</v>
      </c>
      <c r="E2057" s="65" t="s">
        <v>13</v>
      </c>
    </row>
    <row r="2058" spans="1:5" ht="15.5" x14ac:dyDescent="0.3">
      <c r="A2058" s="44">
        <v>480829</v>
      </c>
      <c r="B2058" s="44" t="s">
        <v>1776</v>
      </c>
      <c r="C2058" s="45"/>
      <c r="D2058" s="65">
        <v>481050</v>
      </c>
      <c r="E2058" s="65" t="s">
        <v>1776</v>
      </c>
    </row>
    <row r="2059" spans="1:5" ht="31" x14ac:dyDescent="0.3">
      <c r="A2059" s="44">
        <v>480830</v>
      </c>
      <c r="B2059" s="24" t="s">
        <v>2794</v>
      </c>
      <c r="C2059" s="25"/>
      <c r="D2059" s="44">
        <v>480805</v>
      </c>
      <c r="E2059" s="44" t="s">
        <v>2746</v>
      </c>
    </row>
    <row r="2060" spans="1:5" ht="31" x14ac:dyDescent="0.3">
      <c r="A2060" s="44">
        <v>480831</v>
      </c>
      <c r="B2060" s="24" t="s">
        <v>2795</v>
      </c>
      <c r="C2060" s="25"/>
      <c r="D2060" s="44">
        <v>480805</v>
      </c>
      <c r="E2060" s="44" t="s">
        <v>2746</v>
      </c>
    </row>
    <row r="2061" spans="1:5" ht="31" x14ac:dyDescent="0.3">
      <c r="A2061" s="44">
        <v>480832</v>
      </c>
      <c r="B2061" s="44" t="s">
        <v>2796</v>
      </c>
      <c r="C2061" s="45"/>
      <c r="D2061" s="44">
        <v>480805</v>
      </c>
      <c r="E2061" s="44" t="s">
        <v>2746</v>
      </c>
    </row>
    <row r="2062" spans="1:5" ht="15.5" x14ac:dyDescent="0.3">
      <c r="A2062" s="44">
        <v>480833</v>
      </c>
      <c r="B2062" s="44" t="s">
        <v>2797</v>
      </c>
      <c r="C2062" s="45"/>
      <c r="D2062" s="44">
        <v>480805</v>
      </c>
      <c r="E2062" s="44" t="s">
        <v>2746</v>
      </c>
    </row>
    <row r="2063" spans="1:5" ht="15.5" x14ac:dyDescent="0.3">
      <c r="A2063" s="44">
        <v>480834</v>
      </c>
      <c r="B2063" s="44" t="s">
        <v>2798</v>
      </c>
      <c r="C2063" s="45"/>
      <c r="D2063" s="128">
        <v>480890</v>
      </c>
      <c r="E2063" s="128" t="s">
        <v>2799</v>
      </c>
    </row>
    <row r="2064" spans="1:5" ht="15.75" customHeight="1" x14ac:dyDescent="0.3">
      <c r="A2064" s="225">
        <v>480835</v>
      </c>
      <c r="B2064" s="229" t="s">
        <v>1641</v>
      </c>
      <c r="C2064" s="233"/>
      <c r="D2064" s="65">
        <v>435012</v>
      </c>
      <c r="E2064" s="65" t="s">
        <v>2800</v>
      </c>
    </row>
    <row r="2065" spans="1:5" ht="15.5" x14ac:dyDescent="0.3">
      <c r="A2065" s="225"/>
      <c r="B2065" s="229"/>
      <c r="C2065" s="233"/>
      <c r="D2065" s="65">
        <v>435020</v>
      </c>
      <c r="E2065" s="65" t="s">
        <v>2801</v>
      </c>
    </row>
    <row r="2066" spans="1:5" ht="15.5" x14ac:dyDescent="0.3">
      <c r="A2066" s="225"/>
      <c r="B2066" s="229"/>
      <c r="C2066" s="233"/>
      <c r="D2066" s="44">
        <v>435090</v>
      </c>
      <c r="E2066" s="44" t="s">
        <v>2761</v>
      </c>
    </row>
    <row r="2067" spans="1:5" ht="15.5" x14ac:dyDescent="0.3">
      <c r="A2067" s="44">
        <v>480890</v>
      </c>
      <c r="B2067" s="44" t="s">
        <v>2802</v>
      </c>
      <c r="C2067" s="45"/>
      <c r="D2067" s="128">
        <v>480890</v>
      </c>
      <c r="E2067" s="128" t="s">
        <v>2799</v>
      </c>
    </row>
    <row r="2068" spans="1:5" s="40" customFormat="1" ht="15.5" x14ac:dyDescent="0.3">
      <c r="A2068" s="105">
        <v>4819</v>
      </c>
      <c r="B2068" s="105" t="s">
        <v>2803</v>
      </c>
      <c r="C2068" s="106"/>
      <c r="D2068" s="129">
        <v>4808</v>
      </c>
      <c r="E2068" s="129" t="s">
        <v>2781</v>
      </c>
    </row>
    <row r="2069" spans="1:5" ht="15.5" x14ac:dyDescent="0.3">
      <c r="A2069" s="44">
        <v>481901</v>
      </c>
      <c r="B2069" s="44" t="s">
        <v>2804</v>
      </c>
      <c r="C2069" s="45"/>
      <c r="D2069" s="128">
        <v>480890</v>
      </c>
      <c r="E2069" s="128" t="s">
        <v>2805</v>
      </c>
    </row>
    <row r="2070" spans="1:5" ht="15.5" x14ac:dyDescent="0.3">
      <c r="A2070" s="44">
        <v>481902</v>
      </c>
      <c r="B2070" s="44" t="s">
        <v>2806</v>
      </c>
      <c r="C2070" s="45"/>
      <c r="D2070" s="128">
        <v>480890</v>
      </c>
      <c r="E2070" s="128" t="s">
        <v>2805</v>
      </c>
    </row>
    <row r="2071" spans="1:5" ht="31" x14ac:dyDescent="0.3">
      <c r="A2071" s="105">
        <v>4820</v>
      </c>
      <c r="B2071" s="105" t="s">
        <v>2807</v>
      </c>
      <c r="C2071" s="106"/>
      <c r="D2071" s="129">
        <v>4808</v>
      </c>
      <c r="E2071" s="129" t="s">
        <v>2781</v>
      </c>
    </row>
    <row r="2072" spans="1:5" ht="15.5" x14ac:dyDescent="0.3">
      <c r="A2072" s="66">
        <v>482001</v>
      </c>
      <c r="B2072" s="26" t="s">
        <v>1694</v>
      </c>
      <c r="C2072" s="28"/>
      <c r="D2072" s="128">
        <v>480890</v>
      </c>
      <c r="E2072" s="128" t="s">
        <v>2805</v>
      </c>
    </row>
    <row r="2073" spans="1:5" ht="15.5" x14ac:dyDescent="0.3">
      <c r="A2073" s="66">
        <v>482002</v>
      </c>
      <c r="B2073" s="26" t="s">
        <v>2043</v>
      </c>
      <c r="C2073" s="28"/>
      <c r="D2073" s="128">
        <v>480890</v>
      </c>
      <c r="E2073" s="128" t="s">
        <v>2805</v>
      </c>
    </row>
    <row r="2074" spans="1:5" ht="15.5" x14ac:dyDescent="0.3">
      <c r="A2074" s="66">
        <v>482003</v>
      </c>
      <c r="B2074" s="26" t="s">
        <v>2040</v>
      </c>
      <c r="C2074" s="28"/>
      <c r="D2074" s="128">
        <v>480890</v>
      </c>
      <c r="E2074" s="128" t="s">
        <v>2805</v>
      </c>
    </row>
    <row r="2075" spans="1:5" ht="15.5" x14ac:dyDescent="0.3">
      <c r="A2075" s="66">
        <v>482004</v>
      </c>
      <c r="B2075" s="26" t="s">
        <v>2038</v>
      </c>
      <c r="C2075" s="28"/>
      <c r="D2075" s="128">
        <v>480890</v>
      </c>
      <c r="E2075" s="128" t="s">
        <v>2805</v>
      </c>
    </row>
    <row r="2076" spans="1:5" ht="15.5" x14ac:dyDescent="0.3">
      <c r="A2076" s="66">
        <v>482005</v>
      </c>
      <c r="B2076" s="26" t="s">
        <v>2039</v>
      </c>
      <c r="C2076" s="28"/>
      <c r="D2076" s="128">
        <v>480890</v>
      </c>
      <c r="E2076" s="128" t="s">
        <v>2805</v>
      </c>
    </row>
    <row r="2077" spans="1:5" ht="15.5" x14ac:dyDescent="0.3">
      <c r="A2077" s="66">
        <v>482006</v>
      </c>
      <c r="B2077" s="26" t="s">
        <v>2041</v>
      </c>
      <c r="C2077" s="28"/>
      <c r="D2077" s="128">
        <v>480890</v>
      </c>
      <c r="E2077" s="128" t="s">
        <v>2805</v>
      </c>
    </row>
    <row r="2078" spans="1:5" ht="15.5" x14ac:dyDescent="0.3">
      <c r="A2078" s="66">
        <v>482007</v>
      </c>
      <c r="B2078" s="26" t="s">
        <v>19</v>
      </c>
      <c r="C2078" s="28"/>
      <c r="D2078" s="128">
        <v>480890</v>
      </c>
      <c r="E2078" s="128" t="s">
        <v>2805</v>
      </c>
    </row>
    <row r="2079" spans="1:5" ht="15.5" x14ac:dyDescent="0.3">
      <c r="A2079" s="66">
        <v>482008</v>
      </c>
      <c r="B2079" s="26" t="s">
        <v>1843</v>
      </c>
      <c r="C2079" s="28"/>
      <c r="D2079" s="128">
        <v>480890</v>
      </c>
      <c r="E2079" s="128" t="s">
        <v>2805</v>
      </c>
    </row>
    <row r="2080" spans="1:5" ht="15.5" x14ac:dyDescent="0.3">
      <c r="A2080" s="66">
        <v>482009</v>
      </c>
      <c r="B2080" s="26" t="s">
        <v>2044</v>
      </c>
      <c r="C2080" s="28"/>
      <c r="D2080" s="128">
        <v>480890</v>
      </c>
      <c r="E2080" s="128" t="s">
        <v>2805</v>
      </c>
    </row>
    <row r="2081" spans="1:5" ht="15.5" x14ac:dyDescent="0.3">
      <c r="A2081" s="66">
        <v>482010</v>
      </c>
      <c r="B2081" s="26" t="s">
        <v>2045</v>
      </c>
      <c r="C2081" s="28"/>
      <c r="D2081" s="128">
        <v>480890</v>
      </c>
      <c r="E2081" s="128" t="s">
        <v>2805</v>
      </c>
    </row>
    <row r="2082" spans="1:5" ht="15.5" x14ac:dyDescent="0.3">
      <c r="A2082" s="66">
        <v>482011</v>
      </c>
      <c r="B2082" s="26" t="s">
        <v>2046</v>
      </c>
      <c r="C2082" s="28"/>
      <c r="D2082" s="128">
        <v>480890</v>
      </c>
      <c r="E2082" s="128" t="s">
        <v>2805</v>
      </c>
    </row>
    <row r="2083" spans="1:5" ht="15.5" x14ac:dyDescent="0.3">
      <c r="A2083" s="48">
        <v>482012</v>
      </c>
      <c r="B2083" s="26" t="s">
        <v>1896</v>
      </c>
      <c r="C2083" s="28"/>
      <c r="D2083" s="128">
        <v>480890</v>
      </c>
      <c r="E2083" s="128" t="s">
        <v>2805</v>
      </c>
    </row>
    <row r="2084" spans="1:5" ht="15.5" x14ac:dyDescent="0.3">
      <c r="A2084" s="48">
        <v>482013</v>
      </c>
      <c r="B2084" s="26" t="s">
        <v>30</v>
      </c>
      <c r="C2084" s="28"/>
      <c r="D2084" s="128">
        <v>480890</v>
      </c>
      <c r="E2084" s="128" t="s">
        <v>2805</v>
      </c>
    </row>
    <row r="2085" spans="1:5" ht="15.5" x14ac:dyDescent="0.3">
      <c r="A2085" s="48">
        <v>482014</v>
      </c>
      <c r="B2085" s="26" t="s">
        <v>31</v>
      </c>
      <c r="C2085" s="28"/>
      <c r="D2085" s="128">
        <v>480890</v>
      </c>
      <c r="E2085" s="128" t="s">
        <v>2805</v>
      </c>
    </row>
    <row r="2086" spans="1:5" ht="15.5" x14ac:dyDescent="0.3">
      <c r="A2086" s="48">
        <v>482015</v>
      </c>
      <c r="B2086" s="26" t="s">
        <v>2047</v>
      </c>
      <c r="C2086" s="28"/>
      <c r="D2086" s="128">
        <v>480890</v>
      </c>
      <c r="E2086" s="128" t="s">
        <v>2805</v>
      </c>
    </row>
    <row r="2087" spans="1:5" ht="15.5" x14ac:dyDescent="0.3">
      <c r="A2087" s="48">
        <v>482016</v>
      </c>
      <c r="B2087" s="26" t="s">
        <v>1897</v>
      </c>
      <c r="C2087" s="28"/>
      <c r="D2087" s="128">
        <v>480890</v>
      </c>
      <c r="E2087" s="128" t="s">
        <v>2805</v>
      </c>
    </row>
    <row r="2088" spans="1:5" ht="31" x14ac:dyDescent="0.3">
      <c r="A2088" s="105">
        <v>4821</v>
      </c>
      <c r="B2088" s="105" t="s">
        <v>2808</v>
      </c>
      <c r="C2088" s="106"/>
      <c r="D2088" s="129">
        <v>4808</v>
      </c>
      <c r="E2088" s="129" t="s">
        <v>2781</v>
      </c>
    </row>
    <row r="2089" spans="1:5" ht="15.5" x14ac:dyDescent="0.3">
      <c r="A2089" s="44">
        <v>482101</v>
      </c>
      <c r="B2089" s="50" t="s">
        <v>1694</v>
      </c>
      <c r="C2089" s="51"/>
      <c r="D2089" s="128">
        <v>480890</v>
      </c>
      <c r="E2089" s="128" t="s">
        <v>2805</v>
      </c>
    </row>
    <row r="2090" spans="1:5" ht="15.5" x14ac:dyDescent="0.3">
      <c r="A2090" s="44">
        <v>482102</v>
      </c>
      <c r="B2090" s="50" t="s">
        <v>27</v>
      </c>
      <c r="C2090" s="51"/>
      <c r="D2090" s="128">
        <v>480890</v>
      </c>
      <c r="E2090" s="128" t="s">
        <v>2805</v>
      </c>
    </row>
    <row r="2091" spans="1:5" ht="15.5" x14ac:dyDescent="0.3">
      <c r="A2091" s="44">
        <v>482103</v>
      </c>
      <c r="B2091" s="50" t="s">
        <v>2091</v>
      </c>
      <c r="C2091" s="51"/>
      <c r="D2091" s="128">
        <v>480890</v>
      </c>
      <c r="E2091" s="128" t="s">
        <v>2805</v>
      </c>
    </row>
    <row r="2092" spans="1:5" ht="15.5" x14ac:dyDescent="0.3">
      <c r="A2092" s="44">
        <v>482104</v>
      </c>
      <c r="B2092" s="50" t="s">
        <v>2093</v>
      </c>
      <c r="C2092" s="51"/>
      <c r="D2092" s="128">
        <v>480890</v>
      </c>
      <c r="E2092" s="128" t="s">
        <v>2805</v>
      </c>
    </row>
    <row r="2093" spans="1:5" ht="31" x14ac:dyDescent="0.3">
      <c r="A2093" s="105">
        <v>4822</v>
      </c>
      <c r="B2093" s="105" t="s">
        <v>2809</v>
      </c>
      <c r="C2093" s="106"/>
      <c r="D2093" s="129">
        <v>4808</v>
      </c>
      <c r="E2093" s="129" t="s">
        <v>2781</v>
      </c>
    </row>
    <row r="2094" spans="1:5" ht="15.5" x14ac:dyDescent="0.3">
      <c r="A2094" s="44">
        <v>482201</v>
      </c>
      <c r="B2094" s="50" t="s">
        <v>2114</v>
      </c>
      <c r="C2094" s="51"/>
      <c r="D2094" s="128">
        <v>480890</v>
      </c>
      <c r="E2094" s="128" t="s">
        <v>2805</v>
      </c>
    </row>
    <row r="2095" spans="1:5" ht="15.5" x14ac:dyDescent="0.3">
      <c r="A2095" s="44">
        <v>482202</v>
      </c>
      <c r="B2095" s="50" t="s">
        <v>2116</v>
      </c>
      <c r="C2095" s="51"/>
      <c r="D2095" s="128">
        <v>480890</v>
      </c>
      <c r="E2095" s="128" t="s">
        <v>2805</v>
      </c>
    </row>
    <row r="2096" spans="1:5" ht="15.5" x14ac:dyDescent="0.3">
      <c r="A2096" s="44">
        <v>482203</v>
      </c>
      <c r="B2096" s="50" t="s">
        <v>2117</v>
      </c>
      <c r="C2096" s="51"/>
      <c r="D2096" s="128">
        <v>480890</v>
      </c>
      <c r="E2096" s="128" t="s">
        <v>2805</v>
      </c>
    </row>
    <row r="2097" spans="1:5" s="43" customFormat="1" ht="15.5" x14ac:dyDescent="0.3">
      <c r="A2097" s="44">
        <v>482204</v>
      </c>
      <c r="B2097" s="50" t="s">
        <v>2118</v>
      </c>
      <c r="C2097" s="51"/>
      <c r="D2097" s="128">
        <v>480890</v>
      </c>
      <c r="E2097" s="128" t="s">
        <v>2805</v>
      </c>
    </row>
    <row r="2098" spans="1:5" ht="15.5" x14ac:dyDescent="0.3">
      <c r="A2098" s="44">
        <v>482205</v>
      </c>
      <c r="B2098" s="50" t="s">
        <v>2119</v>
      </c>
      <c r="C2098" s="51"/>
      <c r="D2098" s="128">
        <v>480890</v>
      </c>
      <c r="E2098" s="128" t="s">
        <v>2805</v>
      </c>
    </row>
    <row r="2099" spans="1:5" ht="15.5" x14ac:dyDescent="0.3">
      <c r="A2099" s="44">
        <v>482206</v>
      </c>
      <c r="B2099" s="50" t="s">
        <v>36</v>
      </c>
      <c r="C2099" s="51"/>
      <c r="D2099" s="128">
        <v>480890</v>
      </c>
      <c r="E2099" s="128" t="s">
        <v>2805</v>
      </c>
    </row>
    <row r="2100" spans="1:5" ht="15.5" x14ac:dyDescent="0.3">
      <c r="A2100" s="44">
        <v>482207</v>
      </c>
      <c r="B2100" s="50" t="s">
        <v>2120</v>
      </c>
      <c r="C2100" s="51"/>
      <c r="D2100" s="128">
        <v>480890</v>
      </c>
      <c r="E2100" s="128" t="s">
        <v>2805</v>
      </c>
    </row>
    <row r="2101" spans="1:5" ht="15.5" x14ac:dyDescent="0.3">
      <c r="A2101" s="44">
        <v>482208</v>
      </c>
      <c r="B2101" s="50" t="s">
        <v>2122</v>
      </c>
      <c r="C2101" s="51"/>
      <c r="D2101" s="128">
        <v>480890</v>
      </c>
      <c r="E2101" s="128" t="s">
        <v>2805</v>
      </c>
    </row>
    <row r="2102" spans="1:5" ht="15.5" x14ac:dyDescent="0.3">
      <c r="A2102" s="44">
        <v>482209</v>
      </c>
      <c r="B2102" s="50" t="s">
        <v>2123</v>
      </c>
      <c r="C2102" s="51"/>
      <c r="D2102" s="128">
        <v>480890</v>
      </c>
      <c r="E2102" s="128" t="s">
        <v>2805</v>
      </c>
    </row>
    <row r="2103" spans="1:5" ht="15.5" x14ac:dyDescent="0.3">
      <c r="A2103" s="44">
        <v>482290</v>
      </c>
      <c r="B2103" s="50" t="s">
        <v>2124</v>
      </c>
      <c r="C2103" s="51"/>
      <c r="D2103" s="128">
        <v>480890</v>
      </c>
      <c r="E2103" s="128" t="s">
        <v>2805</v>
      </c>
    </row>
    <row r="2104" spans="1:5" ht="15.5" x14ac:dyDescent="0.3">
      <c r="A2104" s="105">
        <v>4823</v>
      </c>
      <c r="B2104" s="105" t="s">
        <v>2810</v>
      </c>
      <c r="C2104" s="106"/>
      <c r="D2104" s="129">
        <v>4808</v>
      </c>
      <c r="E2104" s="129" t="s">
        <v>2781</v>
      </c>
    </row>
    <row r="2105" spans="1:5" ht="15.5" x14ac:dyDescent="0.3">
      <c r="A2105" s="44">
        <v>482301</v>
      </c>
      <c r="B2105" s="50" t="s">
        <v>2135</v>
      </c>
      <c r="C2105" s="51"/>
      <c r="D2105" s="128">
        <v>480890</v>
      </c>
      <c r="E2105" s="128" t="s">
        <v>2805</v>
      </c>
    </row>
    <row r="2106" spans="1:5" ht="15.5" x14ac:dyDescent="0.3">
      <c r="A2106" s="44">
        <v>482302</v>
      </c>
      <c r="B2106" s="50" t="s">
        <v>2136</v>
      </c>
      <c r="C2106" s="51"/>
      <c r="D2106" s="128">
        <v>480890</v>
      </c>
      <c r="E2106" s="128" t="s">
        <v>2805</v>
      </c>
    </row>
    <row r="2107" spans="1:5" ht="15.5" x14ac:dyDescent="0.3">
      <c r="A2107" s="44">
        <v>482303</v>
      </c>
      <c r="B2107" s="50" t="s">
        <v>2137</v>
      </c>
      <c r="C2107" s="51"/>
      <c r="D2107" s="128">
        <v>480890</v>
      </c>
      <c r="E2107" s="128" t="s">
        <v>2805</v>
      </c>
    </row>
    <row r="2108" spans="1:5" ht="15.5" x14ac:dyDescent="0.3">
      <c r="A2108" s="44">
        <v>482304</v>
      </c>
      <c r="B2108" s="50" t="s">
        <v>2138</v>
      </c>
      <c r="C2108" s="51"/>
      <c r="D2108" s="128">
        <v>480890</v>
      </c>
      <c r="E2108" s="128" t="s">
        <v>2805</v>
      </c>
    </row>
    <row r="2109" spans="1:5" ht="15.5" x14ac:dyDescent="0.3">
      <c r="A2109" s="105">
        <v>4824</v>
      </c>
      <c r="B2109" s="105" t="s">
        <v>2811</v>
      </c>
      <c r="C2109" s="106"/>
      <c r="D2109" s="129">
        <v>4808</v>
      </c>
      <c r="E2109" s="129" t="s">
        <v>2781</v>
      </c>
    </row>
    <row r="2110" spans="1:5" ht="15.5" x14ac:dyDescent="0.3">
      <c r="A2110" s="1">
        <v>482401</v>
      </c>
      <c r="B2110" s="1" t="s">
        <v>48</v>
      </c>
      <c r="C2110" s="85"/>
      <c r="D2110" s="128">
        <v>480890</v>
      </c>
      <c r="E2110" s="128" t="s">
        <v>2805</v>
      </c>
    </row>
    <row r="2111" spans="1:5" ht="15.5" x14ac:dyDescent="0.3">
      <c r="A2111" s="1">
        <v>482402</v>
      </c>
      <c r="B2111" s="1" t="s">
        <v>2351</v>
      </c>
      <c r="C2111" s="85"/>
      <c r="D2111" s="128">
        <v>480890</v>
      </c>
      <c r="E2111" s="128" t="s">
        <v>2805</v>
      </c>
    </row>
    <row r="2112" spans="1:5" ht="15.5" x14ac:dyDescent="0.3">
      <c r="A2112" s="1">
        <v>482403</v>
      </c>
      <c r="B2112" s="1" t="s">
        <v>2356</v>
      </c>
      <c r="C2112" s="85"/>
      <c r="D2112" s="128">
        <v>480890</v>
      </c>
      <c r="E2112" s="128" t="s">
        <v>2805</v>
      </c>
    </row>
    <row r="2113" spans="1:5" ht="15.5" x14ac:dyDescent="0.3">
      <c r="A2113" s="105">
        <v>4825</v>
      </c>
      <c r="B2113" s="105" t="s">
        <v>2812</v>
      </c>
      <c r="C2113" s="106"/>
      <c r="D2113" s="129">
        <v>4808</v>
      </c>
      <c r="E2113" s="129" t="s">
        <v>2781</v>
      </c>
    </row>
    <row r="2114" spans="1:5" ht="15.5" x14ac:dyDescent="0.3">
      <c r="A2114" s="1">
        <v>482501</v>
      </c>
      <c r="B2114" s="44" t="s">
        <v>2055</v>
      </c>
      <c r="C2114" s="45"/>
      <c r="D2114" s="128">
        <v>480890</v>
      </c>
      <c r="E2114" s="128" t="s">
        <v>2805</v>
      </c>
    </row>
    <row r="2115" spans="1:5" ht="15.5" x14ac:dyDescent="0.3">
      <c r="A2115" s="1">
        <v>482502</v>
      </c>
      <c r="B2115" s="44" t="s">
        <v>2144</v>
      </c>
      <c r="C2115" s="45"/>
      <c r="D2115" s="128">
        <v>480890</v>
      </c>
      <c r="E2115" s="128" t="s">
        <v>2805</v>
      </c>
    </row>
    <row r="2116" spans="1:5" ht="15.5" x14ac:dyDescent="0.3">
      <c r="A2116" s="1">
        <v>482503</v>
      </c>
      <c r="B2116" s="44" t="s">
        <v>37</v>
      </c>
      <c r="C2116" s="45"/>
      <c r="D2116" s="128">
        <v>480890</v>
      </c>
      <c r="E2116" s="128" t="s">
        <v>2805</v>
      </c>
    </row>
    <row r="2117" spans="1:5" ht="15.5" x14ac:dyDescent="0.3">
      <c r="A2117" s="1">
        <v>482504</v>
      </c>
      <c r="B2117" s="44" t="s">
        <v>2145</v>
      </c>
      <c r="C2117" s="45"/>
      <c r="D2117" s="128">
        <v>480890</v>
      </c>
      <c r="E2117" s="128" t="s">
        <v>2805</v>
      </c>
    </row>
    <row r="2118" spans="1:5" ht="15.5" x14ac:dyDescent="0.3">
      <c r="A2118" s="1">
        <v>482505</v>
      </c>
      <c r="B2118" s="44" t="s">
        <v>2146</v>
      </c>
      <c r="C2118" s="45"/>
      <c r="D2118" s="128">
        <v>480890</v>
      </c>
      <c r="E2118" s="128" t="s">
        <v>2805</v>
      </c>
    </row>
    <row r="2119" spans="1:5" ht="15.5" x14ac:dyDescent="0.3">
      <c r="A2119" s="1">
        <v>482506</v>
      </c>
      <c r="B2119" s="44" t="s">
        <v>2147</v>
      </c>
      <c r="C2119" s="45"/>
      <c r="D2119" s="128">
        <v>480890</v>
      </c>
      <c r="E2119" s="128" t="s">
        <v>2805</v>
      </c>
    </row>
    <row r="2120" spans="1:5" ht="15.5" x14ac:dyDescent="0.3">
      <c r="A2120" s="1">
        <v>482507</v>
      </c>
      <c r="B2120" s="44" t="s">
        <v>2148</v>
      </c>
      <c r="C2120" s="45"/>
      <c r="D2120" s="128">
        <v>480890</v>
      </c>
      <c r="E2120" s="128" t="s">
        <v>2805</v>
      </c>
    </row>
    <row r="2121" spans="1:5" ht="15.5" x14ac:dyDescent="0.3">
      <c r="A2121" s="1">
        <v>482508</v>
      </c>
      <c r="B2121" s="44" t="s">
        <v>2060</v>
      </c>
      <c r="C2121" s="45"/>
      <c r="D2121" s="128">
        <v>480890</v>
      </c>
      <c r="E2121" s="128" t="s">
        <v>2805</v>
      </c>
    </row>
    <row r="2122" spans="1:5" ht="15.5" x14ac:dyDescent="0.3">
      <c r="A2122" s="1">
        <v>482509</v>
      </c>
      <c r="B2122" s="44" t="s">
        <v>2149</v>
      </c>
      <c r="C2122" s="45"/>
      <c r="D2122" s="128">
        <v>480890</v>
      </c>
      <c r="E2122" s="128" t="s">
        <v>2805</v>
      </c>
    </row>
    <row r="2123" spans="1:5" ht="15.5" x14ac:dyDescent="0.3">
      <c r="A2123" s="1">
        <v>482510</v>
      </c>
      <c r="B2123" s="44" t="s">
        <v>1701</v>
      </c>
      <c r="C2123" s="45"/>
      <c r="D2123" s="128">
        <v>480890</v>
      </c>
      <c r="E2123" s="128" t="s">
        <v>2805</v>
      </c>
    </row>
    <row r="2124" spans="1:5" ht="15.5" x14ac:dyDescent="0.3">
      <c r="A2124" s="1">
        <v>482511</v>
      </c>
      <c r="B2124" s="44" t="s">
        <v>2150</v>
      </c>
      <c r="C2124" s="45"/>
      <c r="D2124" s="128">
        <v>480890</v>
      </c>
      <c r="E2124" s="128" t="s">
        <v>2805</v>
      </c>
    </row>
    <row r="2125" spans="1:5" ht="15.5" x14ac:dyDescent="0.3">
      <c r="A2125" s="1">
        <v>482512</v>
      </c>
      <c r="B2125" s="44" t="s">
        <v>2151</v>
      </c>
      <c r="C2125" s="45"/>
      <c r="D2125" s="128">
        <v>480890</v>
      </c>
      <c r="E2125" s="128" t="s">
        <v>2805</v>
      </c>
    </row>
    <row r="2126" spans="1:5" ht="15.5" x14ac:dyDescent="0.3">
      <c r="A2126" s="1">
        <v>482513</v>
      </c>
      <c r="B2126" s="44" t="s">
        <v>2152</v>
      </c>
      <c r="C2126" s="45"/>
      <c r="D2126" s="128">
        <v>480890</v>
      </c>
      <c r="E2126" s="128" t="s">
        <v>2805</v>
      </c>
    </row>
    <row r="2127" spans="1:5" ht="15.5" x14ac:dyDescent="0.3">
      <c r="A2127" s="1">
        <v>482514</v>
      </c>
      <c r="B2127" s="44" t="s">
        <v>2153</v>
      </c>
      <c r="C2127" s="45"/>
      <c r="D2127" s="128">
        <v>480890</v>
      </c>
      <c r="E2127" s="128" t="s">
        <v>2805</v>
      </c>
    </row>
    <row r="2128" spans="1:5" ht="15.5" x14ac:dyDescent="0.3">
      <c r="A2128" s="1">
        <v>482515</v>
      </c>
      <c r="B2128" s="44" t="s">
        <v>2154</v>
      </c>
      <c r="C2128" s="45"/>
      <c r="D2128" s="128">
        <v>480890</v>
      </c>
      <c r="E2128" s="128" t="s">
        <v>2805</v>
      </c>
    </row>
    <row r="2129" spans="1:5" ht="15.5" x14ac:dyDescent="0.3">
      <c r="A2129" s="1">
        <v>482516</v>
      </c>
      <c r="B2129" s="44" t="s">
        <v>2155</v>
      </c>
      <c r="C2129" s="45"/>
      <c r="D2129" s="128">
        <v>480890</v>
      </c>
      <c r="E2129" s="128" t="s">
        <v>2805</v>
      </c>
    </row>
    <row r="2130" spans="1:5" ht="15.5" x14ac:dyDescent="0.3">
      <c r="A2130" s="1">
        <v>482517</v>
      </c>
      <c r="B2130" s="44" t="s">
        <v>2156</v>
      </c>
      <c r="C2130" s="45"/>
      <c r="D2130" s="128">
        <v>480890</v>
      </c>
      <c r="E2130" s="128" t="s">
        <v>2805</v>
      </c>
    </row>
    <row r="2131" spans="1:5" ht="15.5" x14ac:dyDescent="0.3">
      <c r="A2131" s="1">
        <v>482518</v>
      </c>
      <c r="B2131" s="44" t="s">
        <v>2157</v>
      </c>
      <c r="C2131" s="45"/>
      <c r="D2131" s="128">
        <v>480890</v>
      </c>
      <c r="E2131" s="128" t="s">
        <v>2805</v>
      </c>
    </row>
    <row r="2132" spans="1:5" ht="15.5" x14ac:dyDescent="0.3">
      <c r="A2132" s="105">
        <v>4830</v>
      </c>
      <c r="B2132" s="105" t="s">
        <v>2813</v>
      </c>
      <c r="C2132" s="106"/>
      <c r="D2132" s="129">
        <v>4810</v>
      </c>
      <c r="E2132" s="129" t="s">
        <v>2814</v>
      </c>
    </row>
    <row r="2133" spans="1:5" ht="15.5" x14ac:dyDescent="0.3">
      <c r="A2133" s="44">
        <v>483001</v>
      </c>
      <c r="B2133" s="44" t="s">
        <v>2057</v>
      </c>
      <c r="C2133" s="45"/>
      <c r="D2133" s="128">
        <v>481008</v>
      </c>
      <c r="E2133" s="128" t="s">
        <v>2792</v>
      </c>
    </row>
    <row r="2134" spans="1:5" ht="15.5" x14ac:dyDescent="0.3">
      <c r="A2134" s="44">
        <v>483002</v>
      </c>
      <c r="B2134" s="44" t="s">
        <v>37</v>
      </c>
      <c r="C2134" s="45"/>
      <c r="D2134" s="128">
        <v>481008</v>
      </c>
      <c r="E2134" s="128" t="s">
        <v>2792</v>
      </c>
    </row>
    <row r="2135" spans="1:5" ht="15.5" x14ac:dyDescent="0.3">
      <c r="A2135" s="44">
        <v>483003</v>
      </c>
      <c r="B2135" s="44" t="s">
        <v>2815</v>
      </c>
      <c r="C2135" s="45"/>
      <c r="D2135" s="128">
        <v>481008</v>
      </c>
      <c r="E2135" s="128" t="s">
        <v>2792</v>
      </c>
    </row>
    <row r="2136" spans="1:5" ht="15.5" x14ac:dyDescent="0.3">
      <c r="A2136" s="44">
        <v>483004</v>
      </c>
      <c r="B2136" s="44" t="s">
        <v>1807</v>
      </c>
      <c r="C2136" s="45"/>
      <c r="D2136" s="128">
        <v>481008</v>
      </c>
      <c r="E2136" s="128" t="s">
        <v>2792</v>
      </c>
    </row>
    <row r="2137" spans="1:5" ht="15.5" x14ac:dyDescent="0.3">
      <c r="A2137" s="44">
        <v>483005</v>
      </c>
      <c r="B2137" s="44" t="s">
        <v>2375</v>
      </c>
      <c r="C2137" s="45"/>
      <c r="D2137" s="128">
        <v>481008</v>
      </c>
      <c r="E2137" s="128" t="s">
        <v>2792</v>
      </c>
    </row>
    <row r="2138" spans="1:5" ht="15.5" x14ac:dyDescent="0.3">
      <c r="A2138" s="44">
        <v>483006</v>
      </c>
      <c r="B2138" s="44" t="s">
        <v>2059</v>
      </c>
      <c r="C2138" s="45"/>
      <c r="D2138" s="128">
        <v>481008</v>
      </c>
      <c r="E2138" s="128" t="s">
        <v>2792</v>
      </c>
    </row>
    <row r="2139" spans="1:5" ht="15.5" x14ac:dyDescent="0.3">
      <c r="A2139" s="44">
        <v>483007</v>
      </c>
      <c r="B2139" s="44" t="s">
        <v>2816</v>
      </c>
      <c r="C2139" s="45"/>
      <c r="D2139" s="128">
        <v>481008</v>
      </c>
      <c r="E2139" s="128" t="s">
        <v>2792</v>
      </c>
    </row>
    <row r="2140" spans="1:5" ht="15.5" x14ac:dyDescent="0.3">
      <c r="A2140" s="44">
        <v>483008</v>
      </c>
      <c r="B2140" s="44" t="s">
        <v>2778</v>
      </c>
      <c r="C2140" s="45"/>
      <c r="D2140" s="128">
        <v>481008</v>
      </c>
      <c r="E2140" s="128" t="s">
        <v>2792</v>
      </c>
    </row>
    <row r="2141" spans="1:5" ht="15.5" x14ac:dyDescent="0.3">
      <c r="A2141" s="44">
        <v>483009</v>
      </c>
      <c r="B2141" s="44" t="s">
        <v>2779</v>
      </c>
      <c r="C2141" s="45"/>
      <c r="D2141" s="128">
        <v>481008</v>
      </c>
      <c r="E2141" s="128" t="s">
        <v>2792</v>
      </c>
    </row>
    <row r="2142" spans="1:5" ht="15.5" x14ac:dyDescent="0.3">
      <c r="A2142" s="44">
        <v>483010</v>
      </c>
      <c r="B2142" s="44" t="s">
        <v>2060</v>
      </c>
      <c r="C2142" s="45"/>
      <c r="D2142" s="128">
        <v>481008</v>
      </c>
      <c r="E2142" s="128" t="s">
        <v>2792</v>
      </c>
    </row>
    <row r="2143" spans="1:5" ht="15.5" x14ac:dyDescent="0.3">
      <c r="A2143" s="44">
        <v>483011</v>
      </c>
      <c r="B2143" s="44" t="s">
        <v>2817</v>
      </c>
      <c r="C2143" s="45"/>
      <c r="D2143" s="128">
        <v>481008</v>
      </c>
      <c r="E2143" s="128" t="s">
        <v>2792</v>
      </c>
    </row>
    <row r="2144" spans="1:5" ht="15.5" x14ac:dyDescent="0.3">
      <c r="A2144" s="44">
        <v>483012</v>
      </c>
      <c r="B2144" s="44" t="s">
        <v>2085</v>
      </c>
      <c r="C2144" s="45"/>
      <c r="D2144" s="128">
        <v>481008</v>
      </c>
      <c r="E2144" s="128" t="s">
        <v>2792</v>
      </c>
    </row>
    <row r="2145" spans="1:5" ht="15.5" x14ac:dyDescent="0.3">
      <c r="A2145" s="44">
        <v>483013</v>
      </c>
      <c r="B2145" s="44" t="s">
        <v>2818</v>
      </c>
      <c r="C2145" s="45"/>
      <c r="D2145" s="128">
        <v>481008</v>
      </c>
      <c r="E2145" s="128" t="s">
        <v>2792</v>
      </c>
    </row>
    <row r="2146" spans="1:5" ht="15.5" x14ac:dyDescent="0.3">
      <c r="A2146" s="44">
        <v>483014</v>
      </c>
      <c r="B2146" s="44" t="s">
        <v>2819</v>
      </c>
      <c r="C2146" s="45"/>
      <c r="D2146" s="128">
        <v>481008</v>
      </c>
      <c r="E2146" s="128" t="s">
        <v>2792</v>
      </c>
    </row>
    <row r="2147" spans="1:5" ht="15.5" x14ac:dyDescent="0.3">
      <c r="A2147" s="113">
        <v>5</v>
      </c>
      <c r="B2147" s="113" t="s">
        <v>2820</v>
      </c>
      <c r="C2147" s="114"/>
      <c r="D2147" s="113">
        <v>5</v>
      </c>
      <c r="E2147" s="113" t="s">
        <v>2820</v>
      </c>
    </row>
    <row r="2148" spans="1:5" ht="15.5" x14ac:dyDescent="0.3">
      <c r="A2148" s="130">
        <v>51</v>
      </c>
      <c r="B2148" s="130" t="s">
        <v>2821</v>
      </c>
      <c r="C2148" s="131"/>
      <c r="D2148" s="130">
        <v>51</v>
      </c>
      <c r="E2148" s="130" t="s">
        <v>2822</v>
      </c>
    </row>
    <row r="2149" spans="1:5" ht="15.5" x14ac:dyDescent="0.3">
      <c r="A2149" s="105">
        <v>5101</v>
      </c>
      <c r="B2149" s="111" t="s">
        <v>2823</v>
      </c>
      <c r="C2149" s="112"/>
      <c r="D2149" s="105">
        <v>5101</v>
      </c>
      <c r="E2149" s="111" t="s">
        <v>2823</v>
      </c>
    </row>
    <row r="2150" spans="1:5" ht="15.5" x14ac:dyDescent="0.3">
      <c r="A2150" s="1">
        <v>510101</v>
      </c>
      <c r="B2150" s="1" t="s">
        <v>98</v>
      </c>
      <c r="C2150" s="85"/>
      <c r="D2150" s="1">
        <v>510101</v>
      </c>
      <c r="E2150" s="1" t="s">
        <v>122</v>
      </c>
    </row>
    <row r="2151" spans="1:5" ht="15.5" x14ac:dyDescent="0.3">
      <c r="A2151" s="1">
        <v>510102</v>
      </c>
      <c r="B2151" s="1" t="s">
        <v>2824</v>
      </c>
      <c r="C2151" s="85"/>
      <c r="D2151" s="1">
        <v>510102</v>
      </c>
      <c r="E2151" s="1" t="s">
        <v>2824</v>
      </c>
    </row>
    <row r="2152" spans="1:5" ht="15.5" x14ac:dyDescent="0.3">
      <c r="A2152" s="1">
        <v>510103</v>
      </c>
      <c r="B2152" s="1" t="s">
        <v>52</v>
      </c>
      <c r="C2152" s="85"/>
      <c r="D2152" s="1">
        <v>510103</v>
      </c>
      <c r="E2152" s="1" t="s">
        <v>52</v>
      </c>
    </row>
    <row r="2153" spans="1:5" ht="15.5" x14ac:dyDescent="0.3">
      <c r="A2153" s="1">
        <v>510108</v>
      </c>
      <c r="B2153" s="1" t="s">
        <v>2825</v>
      </c>
      <c r="C2153" s="85"/>
      <c r="D2153" s="1">
        <v>510108</v>
      </c>
      <c r="E2153" s="1" t="s">
        <v>2825</v>
      </c>
    </row>
    <row r="2154" spans="1:5" ht="15.5" x14ac:dyDescent="0.3">
      <c r="A2154" s="1">
        <v>510119</v>
      </c>
      <c r="B2154" s="1" t="s">
        <v>54</v>
      </c>
      <c r="C2154" s="85"/>
      <c r="D2154" s="1">
        <v>510119</v>
      </c>
      <c r="E2154" s="1" t="s">
        <v>54</v>
      </c>
    </row>
    <row r="2155" spans="1:5" ht="15.5" x14ac:dyDescent="0.3">
      <c r="A2155" s="1">
        <v>510123</v>
      </c>
      <c r="B2155" s="1" t="s">
        <v>55</v>
      </c>
      <c r="C2155" s="85"/>
      <c r="D2155" s="1">
        <v>510123</v>
      </c>
      <c r="E2155" s="1" t="s">
        <v>55</v>
      </c>
    </row>
    <row r="2156" spans="1:5" ht="15.5" x14ac:dyDescent="0.3">
      <c r="A2156" s="1">
        <v>510145</v>
      </c>
      <c r="B2156" s="1" t="s">
        <v>2826</v>
      </c>
      <c r="C2156" s="85"/>
      <c r="D2156" s="1">
        <v>510145</v>
      </c>
      <c r="E2156" s="1" t="s">
        <v>2826</v>
      </c>
    </row>
    <row r="2157" spans="1:5" ht="15.5" x14ac:dyDescent="0.3">
      <c r="A2157" s="1">
        <v>510159</v>
      </c>
      <c r="B2157" s="1" t="s">
        <v>2827</v>
      </c>
      <c r="C2157" s="85"/>
      <c r="D2157" s="1">
        <v>510159</v>
      </c>
      <c r="E2157" s="1" t="s">
        <v>2827</v>
      </c>
    </row>
    <row r="2158" spans="1:5" ht="15.5" x14ac:dyDescent="0.3">
      <c r="A2158" s="1">
        <v>510160</v>
      </c>
      <c r="B2158" s="1" t="s">
        <v>64</v>
      </c>
      <c r="C2158" s="85"/>
      <c r="D2158" s="1">
        <v>510160</v>
      </c>
      <c r="E2158" s="1" t="s">
        <v>64</v>
      </c>
    </row>
    <row r="2159" spans="1:5" ht="15.5" x14ac:dyDescent="0.3">
      <c r="A2159" s="105">
        <v>5102</v>
      </c>
      <c r="B2159" s="105" t="s">
        <v>2828</v>
      </c>
      <c r="C2159" s="106"/>
      <c r="D2159" s="105">
        <v>5102</v>
      </c>
      <c r="E2159" s="105" t="s">
        <v>2828</v>
      </c>
    </row>
    <row r="2160" spans="1:5" ht="15.5" x14ac:dyDescent="0.3">
      <c r="A2160" s="1">
        <v>510201</v>
      </c>
      <c r="B2160" s="1" t="s">
        <v>2829</v>
      </c>
      <c r="C2160" s="85"/>
      <c r="D2160" s="1">
        <v>510201</v>
      </c>
      <c r="E2160" s="1" t="s">
        <v>2829</v>
      </c>
    </row>
    <row r="2161" spans="1:5" ht="15.5" x14ac:dyDescent="0.3">
      <c r="A2161" s="1">
        <v>510202</v>
      </c>
      <c r="B2161" s="1" t="s">
        <v>2830</v>
      </c>
      <c r="C2161" s="85"/>
      <c r="D2161" s="1">
        <v>510202</v>
      </c>
      <c r="E2161" s="1" t="s">
        <v>2830</v>
      </c>
    </row>
    <row r="2162" spans="1:5" ht="15.5" x14ac:dyDescent="0.3">
      <c r="A2162" s="1">
        <v>510203</v>
      </c>
      <c r="B2162" s="1" t="s">
        <v>13</v>
      </c>
      <c r="C2162" s="85"/>
      <c r="D2162" s="1">
        <v>510203</v>
      </c>
      <c r="E2162" s="1" t="s">
        <v>13</v>
      </c>
    </row>
    <row r="2163" spans="1:5" ht="15.5" x14ac:dyDescent="0.3">
      <c r="A2163" s="1">
        <v>510204</v>
      </c>
      <c r="B2163" s="1" t="s">
        <v>2831</v>
      </c>
      <c r="C2163" s="85"/>
      <c r="D2163" s="1">
        <v>510204</v>
      </c>
      <c r="E2163" s="1" t="s">
        <v>2831</v>
      </c>
    </row>
    <row r="2164" spans="1:5" ht="15.5" x14ac:dyDescent="0.3">
      <c r="A2164" s="1">
        <v>510206</v>
      </c>
      <c r="B2164" s="1" t="s">
        <v>2462</v>
      </c>
      <c r="C2164" s="85"/>
      <c r="D2164" s="1">
        <v>510206</v>
      </c>
      <c r="E2164" s="1" t="s">
        <v>2462</v>
      </c>
    </row>
    <row r="2165" spans="1:5" ht="15.5" x14ac:dyDescent="0.3">
      <c r="A2165" s="1">
        <v>510207</v>
      </c>
      <c r="B2165" s="1" t="s">
        <v>1757</v>
      </c>
      <c r="C2165" s="85"/>
      <c r="D2165" s="1">
        <v>510207</v>
      </c>
      <c r="E2165" s="1" t="s">
        <v>1757</v>
      </c>
    </row>
    <row r="2166" spans="1:5" ht="15.5" x14ac:dyDescent="0.3">
      <c r="A2166" s="1">
        <v>510213</v>
      </c>
      <c r="B2166" s="1" t="s">
        <v>2466</v>
      </c>
      <c r="C2166" s="85"/>
      <c r="D2166" s="1">
        <v>510213</v>
      </c>
      <c r="E2166" s="1" t="s">
        <v>2466</v>
      </c>
    </row>
    <row r="2167" spans="1:5" ht="15.5" x14ac:dyDescent="0.3">
      <c r="A2167" s="1">
        <v>510215</v>
      </c>
      <c r="B2167" s="1" t="s">
        <v>2832</v>
      </c>
      <c r="C2167" s="85"/>
      <c r="D2167" s="1">
        <v>510215</v>
      </c>
      <c r="E2167" s="1" t="s">
        <v>2832</v>
      </c>
    </row>
    <row r="2168" spans="1:5" ht="15.5" x14ac:dyDescent="0.3">
      <c r="A2168" s="1">
        <v>510290</v>
      </c>
      <c r="B2168" s="1" t="s">
        <v>2833</v>
      </c>
      <c r="C2168" s="85"/>
      <c r="D2168" s="1">
        <v>510290</v>
      </c>
      <c r="E2168" s="1" t="s">
        <v>2833</v>
      </c>
    </row>
    <row r="2169" spans="1:5" ht="15.5" x14ac:dyDescent="0.3">
      <c r="A2169" s="105">
        <v>5103</v>
      </c>
      <c r="B2169" s="105" t="s">
        <v>2834</v>
      </c>
      <c r="C2169" s="106"/>
      <c r="D2169" s="105">
        <v>5103</v>
      </c>
      <c r="E2169" s="105" t="s">
        <v>2834</v>
      </c>
    </row>
    <row r="2170" spans="1:5" ht="15.5" x14ac:dyDescent="0.3">
      <c r="A2170" s="1">
        <v>510301</v>
      </c>
      <c r="B2170" s="1" t="s">
        <v>65</v>
      </c>
      <c r="C2170" s="85"/>
      <c r="D2170" s="1">
        <v>510301</v>
      </c>
      <c r="E2170" s="1" t="s">
        <v>65</v>
      </c>
    </row>
    <row r="2171" spans="1:5" ht="15.5" x14ac:dyDescent="0.3">
      <c r="A2171" s="1">
        <v>510302</v>
      </c>
      <c r="B2171" s="1" t="s">
        <v>66</v>
      </c>
      <c r="C2171" s="85"/>
      <c r="D2171" s="1">
        <v>510302</v>
      </c>
      <c r="E2171" s="1" t="s">
        <v>66</v>
      </c>
    </row>
    <row r="2172" spans="1:5" ht="15.5" x14ac:dyDescent="0.3">
      <c r="A2172" s="1">
        <v>510303</v>
      </c>
      <c r="B2172" s="1" t="s">
        <v>67</v>
      </c>
      <c r="C2172" s="85"/>
      <c r="D2172" s="1">
        <v>510303</v>
      </c>
      <c r="E2172" s="1" t="s">
        <v>67</v>
      </c>
    </row>
    <row r="2173" spans="1:5" ht="15.5" x14ac:dyDescent="0.3">
      <c r="A2173" s="1">
        <v>510304</v>
      </c>
      <c r="B2173" s="1" t="s">
        <v>68</v>
      </c>
      <c r="C2173" s="85"/>
      <c r="D2173" s="1">
        <v>510304</v>
      </c>
      <c r="E2173" s="1" t="s">
        <v>68</v>
      </c>
    </row>
    <row r="2174" spans="1:5" ht="15.5" x14ac:dyDescent="0.3">
      <c r="A2174" s="1">
        <v>510305</v>
      </c>
      <c r="B2174" s="1" t="s">
        <v>99</v>
      </c>
      <c r="C2174" s="85"/>
      <c r="D2174" s="1">
        <v>510305</v>
      </c>
      <c r="E2174" s="1" t="s">
        <v>125</v>
      </c>
    </row>
    <row r="2175" spans="1:5" ht="15.5" x14ac:dyDescent="0.3">
      <c r="A2175" s="1">
        <v>510306</v>
      </c>
      <c r="B2175" s="1" t="s">
        <v>2835</v>
      </c>
      <c r="C2175" s="85"/>
      <c r="D2175" s="1">
        <v>510306</v>
      </c>
      <c r="E2175" s="1" t="s">
        <v>2835</v>
      </c>
    </row>
    <row r="2176" spans="1:5" ht="31" x14ac:dyDescent="0.3">
      <c r="A2176" s="1">
        <v>510307</v>
      </c>
      <c r="B2176" s="1" t="s">
        <v>2836</v>
      </c>
      <c r="C2176" s="85"/>
      <c r="D2176" s="1">
        <v>510307</v>
      </c>
      <c r="E2176" s="1" t="s">
        <v>2836</v>
      </c>
    </row>
    <row r="2177" spans="1:5" ht="15.5" x14ac:dyDescent="0.3">
      <c r="A2177" s="1">
        <v>510308</v>
      </c>
      <c r="B2177" s="1" t="s">
        <v>2837</v>
      </c>
      <c r="C2177" s="85"/>
      <c r="D2177" s="1">
        <v>510308</v>
      </c>
      <c r="E2177" s="1" t="s">
        <v>2837</v>
      </c>
    </row>
    <row r="2178" spans="1:5" ht="15.5" x14ac:dyDescent="0.3">
      <c r="A2178" s="1">
        <v>510390</v>
      </c>
      <c r="B2178" s="1" t="s">
        <v>69</v>
      </c>
      <c r="C2178" s="85"/>
      <c r="D2178" s="1">
        <v>510390</v>
      </c>
      <c r="E2178" s="1" t="s">
        <v>69</v>
      </c>
    </row>
    <row r="2179" spans="1:5" ht="15.5" x14ac:dyDescent="0.3">
      <c r="A2179" s="105">
        <v>5104</v>
      </c>
      <c r="B2179" s="105" t="s">
        <v>2838</v>
      </c>
      <c r="C2179" s="106"/>
      <c r="D2179" s="105">
        <v>5104</v>
      </c>
      <c r="E2179" s="105" t="s">
        <v>2838</v>
      </c>
    </row>
    <row r="2180" spans="1:5" ht="15.5" x14ac:dyDescent="0.3">
      <c r="A2180" s="1">
        <v>510401</v>
      </c>
      <c r="B2180" s="1" t="s">
        <v>70</v>
      </c>
      <c r="C2180" s="85"/>
      <c r="D2180" s="1">
        <v>510401</v>
      </c>
      <c r="E2180" s="1" t="s">
        <v>70</v>
      </c>
    </row>
    <row r="2181" spans="1:5" ht="15.5" x14ac:dyDescent="0.3">
      <c r="A2181" s="1">
        <v>510402</v>
      </c>
      <c r="B2181" s="1" t="s">
        <v>71</v>
      </c>
      <c r="C2181" s="85"/>
      <c r="D2181" s="1">
        <v>510402</v>
      </c>
      <c r="E2181" s="1" t="s">
        <v>71</v>
      </c>
    </row>
    <row r="2182" spans="1:5" ht="15.5" x14ac:dyDescent="0.3">
      <c r="A2182" s="1">
        <v>510403</v>
      </c>
      <c r="B2182" s="1" t="s">
        <v>2839</v>
      </c>
      <c r="C2182" s="85"/>
      <c r="D2182" s="1">
        <v>510403</v>
      </c>
      <c r="E2182" s="1" t="s">
        <v>2840</v>
      </c>
    </row>
    <row r="2183" spans="1:5" ht="15.5" x14ac:dyDescent="0.3">
      <c r="A2183" s="1">
        <v>510404</v>
      </c>
      <c r="B2183" s="1" t="s">
        <v>2841</v>
      </c>
      <c r="C2183" s="85"/>
      <c r="D2183" s="1">
        <v>510404</v>
      </c>
      <c r="E2183" s="1" t="s">
        <v>2841</v>
      </c>
    </row>
    <row r="2184" spans="1:5" ht="15.5" x14ac:dyDescent="0.3">
      <c r="A2184" s="105">
        <v>5107</v>
      </c>
      <c r="B2184" s="105" t="s">
        <v>2842</v>
      </c>
      <c r="C2184" s="106"/>
      <c r="D2184" s="105">
        <v>5101</v>
      </c>
      <c r="E2184" s="111" t="s">
        <v>2823</v>
      </c>
    </row>
    <row r="2185" spans="1:5" ht="15.5" x14ac:dyDescent="0.3">
      <c r="A2185" s="1">
        <v>510701</v>
      </c>
      <c r="B2185" s="1" t="s">
        <v>46</v>
      </c>
      <c r="C2185" s="85"/>
      <c r="D2185" s="86">
        <v>510117</v>
      </c>
      <c r="E2185" s="1" t="s">
        <v>123</v>
      </c>
    </row>
    <row r="2186" spans="1:5" ht="15.5" x14ac:dyDescent="0.3">
      <c r="A2186" s="1">
        <v>510702</v>
      </c>
      <c r="B2186" s="1" t="s">
        <v>56</v>
      </c>
      <c r="C2186" s="85"/>
      <c r="D2186" s="86">
        <v>510124</v>
      </c>
      <c r="E2186" s="1" t="s">
        <v>56</v>
      </c>
    </row>
    <row r="2187" spans="1:5" ht="15.5" x14ac:dyDescent="0.3">
      <c r="A2187" s="1">
        <v>510703</v>
      </c>
      <c r="B2187" s="1" t="s">
        <v>57</v>
      </c>
      <c r="C2187" s="85"/>
      <c r="D2187" s="86">
        <v>510125</v>
      </c>
      <c r="E2187" s="1" t="s">
        <v>57</v>
      </c>
    </row>
    <row r="2188" spans="1:5" ht="15.5" x14ac:dyDescent="0.3">
      <c r="A2188" s="1">
        <v>510704</v>
      </c>
      <c r="B2188" s="1" t="s">
        <v>53</v>
      </c>
      <c r="C2188" s="85"/>
      <c r="D2188" s="86">
        <v>510113</v>
      </c>
      <c r="E2188" s="1" t="s">
        <v>53</v>
      </c>
    </row>
    <row r="2189" spans="1:5" ht="15.5" x14ac:dyDescent="0.3">
      <c r="A2189" s="1">
        <v>510705</v>
      </c>
      <c r="B2189" s="1" t="s">
        <v>2444</v>
      </c>
      <c r="C2189" s="85"/>
      <c r="D2189" s="86">
        <v>510114</v>
      </c>
      <c r="E2189" s="1" t="s">
        <v>2444</v>
      </c>
    </row>
    <row r="2190" spans="1:5" ht="15.5" x14ac:dyDescent="0.3">
      <c r="A2190" s="1">
        <v>510706</v>
      </c>
      <c r="B2190" s="1" t="s">
        <v>47</v>
      </c>
      <c r="C2190" s="85"/>
      <c r="D2190" s="86">
        <v>510152</v>
      </c>
      <c r="E2190" s="1" t="s">
        <v>47</v>
      </c>
    </row>
    <row r="2191" spans="1:5" ht="15.5" x14ac:dyDescent="0.3">
      <c r="A2191" s="1">
        <v>510790</v>
      </c>
      <c r="B2191" s="1" t="s">
        <v>49</v>
      </c>
      <c r="C2191" s="85"/>
      <c r="D2191" s="86">
        <v>510164</v>
      </c>
      <c r="E2191" s="1" t="s">
        <v>49</v>
      </c>
    </row>
    <row r="2192" spans="1:5" ht="15.5" x14ac:dyDescent="0.3">
      <c r="A2192" s="1">
        <v>510795</v>
      </c>
      <c r="B2192" s="1" t="s">
        <v>2843</v>
      </c>
      <c r="C2192" s="85"/>
      <c r="D2192" s="86">
        <v>510190</v>
      </c>
      <c r="E2192" s="1" t="s">
        <v>124</v>
      </c>
    </row>
    <row r="2193" spans="1:5" ht="15.5" x14ac:dyDescent="0.3">
      <c r="A2193" s="105">
        <v>5108</v>
      </c>
      <c r="B2193" s="105" t="s">
        <v>2844</v>
      </c>
      <c r="C2193" s="106"/>
      <c r="D2193" s="105">
        <v>5101</v>
      </c>
      <c r="E2193" s="111" t="s">
        <v>2823</v>
      </c>
    </row>
    <row r="2194" spans="1:5" ht="15.5" x14ac:dyDescent="0.3">
      <c r="A2194" s="1">
        <v>510801</v>
      </c>
      <c r="B2194" s="1" t="s">
        <v>2449</v>
      </c>
      <c r="C2194" s="85"/>
      <c r="D2194" s="86">
        <v>510106</v>
      </c>
      <c r="E2194" s="1" t="s">
        <v>2845</v>
      </c>
    </row>
    <row r="2195" spans="1:5" ht="15.5" x14ac:dyDescent="0.3">
      <c r="A2195" s="1">
        <v>510802</v>
      </c>
      <c r="B2195" s="1" t="s">
        <v>1767</v>
      </c>
      <c r="C2195" s="85"/>
      <c r="D2195" s="86">
        <v>510109</v>
      </c>
      <c r="E2195" s="1" t="s">
        <v>1767</v>
      </c>
    </row>
    <row r="2196" spans="1:5" ht="15.5" x14ac:dyDescent="0.3">
      <c r="A2196" s="1">
        <v>510803</v>
      </c>
      <c r="B2196" s="1" t="s">
        <v>58</v>
      </c>
      <c r="C2196" s="85"/>
      <c r="D2196" s="86">
        <v>510130</v>
      </c>
      <c r="E2196" s="1" t="s">
        <v>58</v>
      </c>
    </row>
    <row r="2197" spans="1:5" ht="15.5" x14ac:dyDescent="0.3">
      <c r="A2197" s="1">
        <v>510804</v>
      </c>
      <c r="B2197" s="1" t="s">
        <v>59</v>
      </c>
      <c r="C2197" s="85"/>
      <c r="D2197" s="86">
        <v>510131</v>
      </c>
      <c r="E2197" s="1" t="s">
        <v>59</v>
      </c>
    </row>
    <row r="2198" spans="1:5" ht="15.5" x14ac:dyDescent="0.3">
      <c r="A2198" s="1">
        <v>510805</v>
      </c>
      <c r="B2198" s="1" t="s">
        <v>60</v>
      </c>
      <c r="C2198" s="85"/>
      <c r="D2198" s="86">
        <v>510133</v>
      </c>
      <c r="E2198" s="1" t="s">
        <v>60</v>
      </c>
    </row>
    <row r="2199" spans="1:5" ht="15.5" x14ac:dyDescent="0.3">
      <c r="A2199" s="1">
        <v>510806</v>
      </c>
      <c r="B2199" s="1" t="s">
        <v>61</v>
      </c>
      <c r="C2199" s="85"/>
      <c r="D2199" s="86">
        <v>510146</v>
      </c>
      <c r="E2199" s="1" t="s">
        <v>61</v>
      </c>
    </row>
    <row r="2200" spans="1:5" ht="15.5" x14ac:dyDescent="0.3">
      <c r="A2200" s="1">
        <v>510807</v>
      </c>
      <c r="B2200" s="1" t="s">
        <v>63</v>
      </c>
      <c r="C2200" s="85"/>
      <c r="D2200" s="86">
        <v>510148</v>
      </c>
      <c r="E2200" s="1" t="s">
        <v>63</v>
      </c>
    </row>
    <row r="2201" spans="1:5" ht="15.5" x14ac:dyDescent="0.3">
      <c r="A2201" s="1">
        <v>510808</v>
      </c>
      <c r="B2201" s="1" t="s">
        <v>2451</v>
      </c>
      <c r="C2201" s="85"/>
      <c r="D2201" s="86">
        <v>510155</v>
      </c>
      <c r="E2201" s="1" t="s">
        <v>2451</v>
      </c>
    </row>
    <row r="2202" spans="1:5" ht="15.5" x14ac:dyDescent="0.3">
      <c r="A2202" s="1">
        <v>510809</v>
      </c>
      <c r="B2202" s="1" t="s">
        <v>2418</v>
      </c>
      <c r="C2202" s="85"/>
      <c r="D2202" s="86">
        <v>510105</v>
      </c>
      <c r="E2202" s="1" t="s">
        <v>2418</v>
      </c>
    </row>
    <row r="2203" spans="1:5" ht="15.5" x14ac:dyDescent="0.3">
      <c r="A2203" s="1">
        <v>510810</v>
      </c>
      <c r="B2203" s="1" t="s">
        <v>62</v>
      </c>
      <c r="C2203" s="85"/>
      <c r="D2203" s="86">
        <v>510147</v>
      </c>
      <c r="E2203" s="1" t="s">
        <v>62</v>
      </c>
    </row>
    <row r="2204" spans="1:5" ht="15.5" x14ac:dyDescent="0.3">
      <c r="A2204" s="1">
        <v>510811</v>
      </c>
      <c r="B2204" s="1" t="s">
        <v>2846</v>
      </c>
      <c r="C2204" s="85"/>
      <c r="D2204" s="86">
        <v>531790</v>
      </c>
      <c r="E2204" s="1" t="s">
        <v>50</v>
      </c>
    </row>
    <row r="2205" spans="1:5" ht="15.5" x14ac:dyDescent="0.3">
      <c r="A2205" s="1">
        <v>510812</v>
      </c>
      <c r="B2205" s="1" t="s">
        <v>2847</v>
      </c>
      <c r="C2205" s="85"/>
      <c r="D2205" s="86">
        <v>531790</v>
      </c>
      <c r="E2205" s="1" t="s">
        <v>50</v>
      </c>
    </row>
    <row r="2206" spans="1:5" ht="15.5" x14ac:dyDescent="0.3">
      <c r="A2206" s="1">
        <v>510890</v>
      </c>
      <c r="B2206" s="1" t="s">
        <v>100</v>
      </c>
      <c r="C2206" s="85"/>
      <c r="D2206" s="86">
        <v>510190</v>
      </c>
      <c r="E2206" s="1" t="s">
        <v>124</v>
      </c>
    </row>
    <row r="2207" spans="1:5" ht="15.5" x14ac:dyDescent="0.3">
      <c r="A2207" s="105">
        <v>5111</v>
      </c>
      <c r="B2207" s="105" t="s">
        <v>2848</v>
      </c>
      <c r="C2207" s="106"/>
      <c r="D2207" s="105">
        <v>5111</v>
      </c>
      <c r="E2207" s="105" t="s">
        <v>2848</v>
      </c>
    </row>
    <row r="2208" spans="1:5" ht="15.5" x14ac:dyDescent="0.3">
      <c r="A2208" s="44">
        <v>511101</v>
      </c>
      <c r="B2208" s="1" t="s">
        <v>2849</v>
      </c>
      <c r="C2208" s="85"/>
      <c r="D2208" s="86">
        <v>521101</v>
      </c>
      <c r="E2208" s="1" t="s">
        <v>2849</v>
      </c>
    </row>
    <row r="2209" spans="1:5" ht="15.5" x14ac:dyDescent="0.3">
      <c r="A2209" s="1">
        <v>511104</v>
      </c>
      <c r="B2209" s="1" t="s">
        <v>2850</v>
      </c>
      <c r="C2209" s="85"/>
      <c r="D2209" s="1">
        <v>511104</v>
      </c>
      <c r="E2209" s="1" t="s">
        <v>2850</v>
      </c>
    </row>
    <row r="2210" spans="1:5" ht="15.5" x14ac:dyDescent="0.3">
      <c r="A2210" s="1">
        <v>511105</v>
      </c>
      <c r="B2210" s="1" t="s">
        <v>2851</v>
      </c>
      <c r="C2210" s="85"/>
      <c r="D2210" s="1">
        <v>511105</v>
      </c>
      <c r="E2210" s="1" t="s">
        <v>2851</v>
      </c>
    </row>
    <row r="2211" spans="1:5" ht="15.5" x14ac:dyDescent="0.3">
      <c r="A2211" s="1">
        <v>511106</v>
      </c>
      <c r="B2211" s="1" t="s">
        <v>2852</v>
      </c>
      <c r="C2211" s="85"/>
      <c r="D2211" s="1">
        <v>511106</v>
      </c>
      <c r="E2211" s="1" t="s">
        <v>2852</v>
      </c>
    </row>
    <row r="2212" spans="1:5" ht="15.5" x14ac:dyDescent="0.3">
      <c r="A2212" s="1">
        <v>511107</v>
      </c>
      <c r="B2212" s="1" t="s">
        <v>2853</v>
      </c>
      <c r="C2212" s="85"/>
      <c r="D2212" s="86">
        <v>521158</v>
      </c>
      <c r="E2212" s="1" t="s">
        <v>2853</v>
      </c>
    </row>
    <row r="2213" spans="1:5" ht="15.5" x14ac:dyDescent="0.3">
      <c r="A2213" s="1">
        <v>511109</v>
      </c>
      <c r="B2213" s="1" t="s">
        <v>2854</v>
      </c>
      <c r="C2213" s="85"/>
      <c r="D2213" s="86">
        <v>521107</v>
      </c>
      <c r="E2213" s="1" t="s">
        <v>2854</v>
      </c>
    </row>
    <row r="2214" spans="1:5" ht="15.5" x14ac:dyDescent="0.3">
      <c r="A2214" s="1">
        <v>511110</v>
      </c>
      <c r="B2214" s="1" t="s">
        <v>2855</v>
      </c>
      <c r="C2214" s="85"/>
      <c r="D2214" s="86">
        <v>521108</v>
      </c>
      <c r="E2214" s="1" t="s">
        <v>2855</v>
      </c>
    </row>
    <row r="2215" spans="1:5" ht="15.5" x14ac:dyDescent="0.3">
      <c r="A2215" s="1">
        <v>511111</v>
      </c>
      <c r="B2215" s="1" t="s">
        <v>72</v>
      </c>
      <c r="C2215" s="85"/>
      <c r="D2215" s="1">
        <v>511111</v>
      </c>
      <c r="E2215" s="1" t="s">
        <v>72</v>
      </c>
    </row>
    <row r="2216" spans="1:5" ht="15.5" x14ac:dyDescent="0.3">
      <c r="A2216" s="1">
        <v>511112</v>
      </c>
      <c r="B2216" s="1" t="s">
        <v>73</v>
      </c>
      <c r="C2216" s="85"/>
      <c r="D2216" s="1">
        <v>511112</v>
      </c>
      <c r="E2216" s="1" t="s">
        <v>73</v>
      </c>
    </row>
    <row r="2217" spans="1:5" ht="15.5" x14ac:dyDescent="0.3">
      <c r="A2217" s="1">
        <v>511113</v>
      </c>
      <c r="B2217" s="1" t="s">
        <v>74</v>
      </c>
      <c r="C2217" s="85"/>
      <c r="D2217" s="1">
        <v>511113</v>
      </c>
      <c r="E2217" s="1" t="s">
        <v>74</v>
      </c>
    </row>
    <row r="2218" spans="1:5" ht="15.5" x14ac:dyDescent="0.3">
      <c r="A2218" s="1">
        <v>511114</v>
      </c>
      <c r="B2218" s="1" t="s">
        <v>1870</v>
      </c>
      <c r="C2218" s="85"/>
      <c r="D2218" s="1">
        <v>511114</v>
      </c>
      <c r="E2218" s="1" t="s">
        <v>1870</v>
      </c>
    </row>
    <row r="2219" spans="1:5" ht="15.5" x14ac:dyDescent="0.3">
      <c r="A2219" s="1">
        <v>511115</v>
      </c>
      <c r="B2219" s="1" t="s">
        <v>34</v>
      </c>
      <c r="C2219" s="85"/>
      <c r="D2219" s="1">
        <v>511115</v>
      </c>
      <c r="E2219" s="1" t="s">
        <v>34</v>
      </c>
    </row>
    <row r="2220" spans="1:5" ht="15.5" x14ac:dyDescent="0.3">
      <c r="A2220" s="1">
        <v>511116</v>
      </c>
      <c r="B2220" s="1" t="s">
        <v>35</v>
      </c>
      <c r="C2220" s="85"/>
      <c r="D2220" s="1">
        <v>511116</v>
      </c>
      <c r="E2220" s="1" t="s">
        <v>35</v>
      </c>
    </row>
    <row r="2221" spans="1:5" ht="15.5" x14ac:dyDescent="0.3">
      <c r="A2221" s="1">
        <v>511117</v>
      </c>
      <c r="B2221" s="1" t="s">
        <v>40</v>
      </c>
      <c r="C2221" s="85"/>
      <c r="D2221" s="1">
        <v>511117</v>
      </c>
      <c r="E2221" s="1" t="s">
        <v>40</v>
      </c>
    </row>
    <row r="2222" spans="1:5" ht="15.5" x14ac:dyDescent="0.3">
      <c r="A2222" s="1">
        <v>511118</v>
      </c>
      <c r="B2222" s="1" t="s">
        <v>15</v>
      </c>
      <c r="C2222" s="85"/>
      <c r="D2222" s="1">
        <v>511118</v>
      </c>
      <c r="E2222" s="1" t="s">
        <v>126</v>
      </c>
    </row>
    <row r="2223" spans="1:5" ht="15.5" x14ac:dyDescent="0.3">
      <c r="A2223" s="1">
        <v>511119</v>
      </c>
      <c r="B2223" s="1" t="s">
        <v>93</v>
      </c>
      <c r="C2223" s="85"/>
      <c r="D2223" s="1">
        <v>511119</v>
      </c>
      <c r="E2223" s="1" t="s">
        <v>93</v>
      </c>
    </row>
    <row r="2224" spans="1:5" ht="15.5" x14ac:dyDescent="0.3">
      <c r="A2224" s="1">
        <v>511120</v>
      </c>
      <c r="B2224" s="1" t="s">
        <v>38</v>
      </c>
      <c r="C2224" s="85"/>
      <c r="D2224" s="1">
        <v>511120</v>
      </c>
      <c r="E2224" s="1" t="s">
        <v>38</v>
      </c>
    </row>
    <row r="2225" spans="1:5" ht="15.5" x14ac:dyDescent="0.3">
      <c r="A2225" s="1">
        <v>511121</v>
      </c>
      <c r="B2225" s="1" t="s">
        <v>33</v>
      </c>
      <c r="C2225" s="85"/>
      <c r="D2225" s="1">
        <v>511121</v>
      </c>
      <c r="E2225" s="1" t="s">
        <v>33</v>
      </c>
    </row>
    <row r="2226" spans="1:5" ht="15.5" x14ac:dyDescent="0.3">
      <c r="A2226" s="1">
        <v>511122</v>
      </c>
      <c r="B2226" s="1" t="s">
        <v>75</v>
      </c>
      <c r="C2226" s="85"/>
      <c r="D2226" s="1">
        <v>511122</v>
      </c>
      <c r="E2226" s="1" t="s">
        <v>75</v>
      </c>
    </row>
    <row r="2227" spans="1:5" ht="15.5" x14ac:dyDescent="0.3">
      <c r="A2227" s="1">
        <v>511123</v>
      </c>
      <c r="B2227" s="1" t="s">
        <v>76</v>
      </c>
      <c r="C2227" s="85"/>
      <c r="D2227" s="1">
        <v>511123</v>
      </c>
      <c r="E2227" s="1" t="s">
        <v>76</v>
      </c>
    </row>
    <row r="2228" spans="1:5" ht="15.5" x14ac:dyDescent="0.3">
      <c r="A2228" s="1">
        <v>511125</v>
      </c>
      <c r="B2228" s="1" t="s">
        <v>77</v>
      </c>
      <c r="C2228" s="85"/>
      <c r="D2228" s="1">
        <v>511125</v>
      </c>
      <c r="E2228" s="1" t="s">
        <v>77</v>
      </c>
    </row>
    <row r="2229" spans="1:5" ht="15.5" x14ac:dyDescent="0.3">
      <c r="A2229" s="1">
        <v>511127</v>
      </c>
      <c r="B2229" s="1" t="s">
        <v>2856</v>
      </c>
      <c r="C2229" s="85"/>
      <c r="D2229" s="1">
        <v>511127</v>
      </c>
      <c r="E2229" s="1" t="s">
        <v>2856</v>
      </c>
    </row>
    <row r="2230" spans="1:5" ht="15.5" x14ac:dyDescent="0.3">
      <c r="A2230" s="1">
        <v>511132</v>
      </c>
      <c r="B2230" s="1" t="s">
        <v>2857</v>
      </c>
      <c r="C2230" s="85"/>
      <c r="D2230" s="1">
        <v>511132</v>
      </c>
      <c r="E2230" s="1" t="s">
        <v>2857</v>
      </c>
    </row>
    <row r="2231" spans="1:5" ht="15.5" x14ac:dyDescent="0.3">
      <c r="A2231" s="1">
        <v>511133</v>
      </c>
      <c r="B2231" s="1" t="s">
        <v>2858</v>
      </c>
      <c r="C2231" s="85"/>
      <c r="D2231" s="1">
        <v>511133</v>
      </c>
      <c r="E2231" s="1" t="s">
        <v>2858</v>
      </c>
    </row>
    <row r="2232" spans="1:5" ht="15.5" x14ac:dyDescent="0.3">
      <c r="A2232" s="1">
        <v>511139</v>
      </c>
      <c r="B2232" s="1" t="s">
        <v>2859</v>
      </c>
      <c r="C2232" s="85"/>
      <c r="D2232" s="1">
        <v>511139</v>
      </c>
      <c r="E2232" s="1" t="s">
        <v>2859</v>
      </c>
    </row>
    <row r="2233" spans="1:5" ht="15.5" x14ac:dyDescent="0.3">
      <c r="A2233" s="1">
        <v>511140</v>
      </c>
      <c r="B2233" s="1" t="s">
        <v>2860</v>
      </c>
      <c r="C2233" s="85"/>
      <c r="D2233" s="1">
        <v>511140</v>
      </c>
      <c r="E2233" s="1" t="s">
        <v>2860</v>
      </c>
    </row>
    <row r="2234" spans="1:5" ht="15.5" x14ac:dyDescent="0.3">
      <c r="A2234" s="1">
        <v>511142</v>
      </c>
      <c r="B2234" s="1" t="s">
        <v>2861</v>
      </c>
      <c r="C2234" s="85"/>
      <c r="D2234" s="1">
        <v>511142</v>
      </c>
      <c r="E2234" s="1" t="s">
        <v>2861</v>
      </c>
    </row>
    <row r="2235" spans="1:5" ht="15.5" x14ac:dyDescent="0.3">
      <c r="A2235" s="1">
        <v>511146</v>
      </c>
      <c r="B2235" s="1" t="s">
        <v>78</v>
      </c>
      <c r="C2235" s="85"/>
      <c r="D2235" s="1">
        <v>511146</v>
      </c>
      <c r="E2235" s="1" t="s">
        <v>78</v>
      </c>
    </row>
    <row r="2236" spans="1:5" ht="15.5" x14ac:dyDescent="0.3">
      <c r="A2236" s="1">
        <v>511147</v>
      </c>
      <c r="B2236" s="1" t="s">
        <v>2862</v>
      </c>
      <c r="C2236" s="85"/>
      <c r="D2236" s="1">
        <v>511147</v>
      </c>
      <c r="E2236" s="1" t="s">
        <v>2862</v>
      </c>
    </row>
    <row r="2237" spans="1:5" ht="15.5" x14ac:dyDescent="0.3">
      <c r="A2237" s="1">
        <v>511149</v>
      </c>
      <c r="B2237" s="1" t="s">
        <v>79</v>
      </c>
      <c r="C2237" s="85"/>
      <c r="D2237" s="1">
        <v>511149</v>
      </c>
      <c r="E2237" s="1" t="s">
        <v>79</v>
      </c>
    </row>
    <row r="2238" spans="1:5" ht="15.5" x14ac:dyDescent="0.3">
      <c r="A2238" s="1">
        <v>511150</v>
      </c>
      <c r="B2238" s="1" t="s">
        <v>2863</v>
      </c>
      <c r="C2238" s="85"/>
      <c r="D2238" s="1">
        <v>511150</v>
      </c>
      <c r="E2238" s="1" t="s">
        <v>2863</v>
      </c>
    </row>
    <row r="2239" spans="1:5" ht="15.5" x14ac:dyDescent="0.3">
      <c r="A2239" s="1">
        <v>511151</v>
      </c>
      <c r="B2239" s="1" t="s">
        <v>2864</v>
      </c>
      <c r="C2239" s="85"/>
      <c r="D2239" s="1">
        <v>511151</v>
      </c>
      <c r="E2239" s="1" t="s">
        <v>2864</v>
      </c>
    </row>
    <row r="2240" spans="1:5" ht="15.5" x14ac:dyDescent="0.3">
      <c r="A2240" s="1">
        <v>511152</v>
      </c>
      <c r="B2240" s="1" t="s">
        <v>2865</v>
      </c>
      <c r="C2240" s="85"/>
      <c r="D2240" s="1">
        <v>511152</v>
      </c>
      <c r="E2240" s="1" t="s">
        <v>2865</v>
      </c>
    </row>
    <row r="2241" spans="1:5" ht="15.5" x14ac:dyDescent="0.3">
      <c r="A2241" s="1">
        <v>511154</v>
      </c>
      <c r="B2241" s="1" t="s">
        <v>1647</v>
      </c>
      <c r="C2241" s="85"/>
      <c r="D2241" s="1">
        <v>511154</v>
      </c>
      <c r="E2241" s="1" t="s">
        <v>1647</v>
      </c>
    </row>
    <row r="2242" spans="1:5" ht="15.5" x14ac:dyDescent="0.3">
      <c r="A2242" s="1">
        <v>511155</v>
      </c>
      <c r="B2242" s="1" t="s">
        <v>39</v>
      </c>
      <c r="C2242" s="85"/>
      <c r="D2242" s="1">
        <v>511155</v>
      </c>
      <c r="E2242" s="1" t="s">
        <v>39</v>
      </c>
    </row>
    <row r="2243" spans="1:5" ht="15.5" x14ac:dyDescent="0.3">
      <c r="A2243" s="1">
        <v>511156</v>
      </c>
      <c r="B2243" s="1" t="s">
        <v>2067</v>
      </c>
      <c r="C2243" s="85"/>
      <c r="D2243" s="1">
        <v>511156</v>
      </c>
      <c r="E2243" s="1" t="s">
        <v>2067</v>
      </c>
    </row>
    <row r="2244" spans="1:5" ht="15.5" x14ac:dyDescent="0.3">
      <c r="A2244" s="1">
        <v>511157</v>
      </c>
      <c r="B2244" s="1" t="s">
        <v>2866</v>
      </c>
      <c r="C2244" s="85"/>
      <c r="D2244" s="1">
        <v>511157</v>
      </c>
      <c r="E2244" s="1" t="s">
        <v>2866</v>
      </c>
    </row>
    <row r="2245" spans="1:5" ht="15.5" x14ac:dyDescent="0.3">
      <c r="A2245" s="1">
        <v>511158</v>
      </c>
      <c r="B2245" s="1" t="s">
        <v>2867</v>
      </c>
      <c r="C2245" s="85"/>
      <c r="D2245" s="1">
        <v>511158</v>
      </c>
      <c r="E2245" s="1" t="s">
        <v>2867</v>
      </c>
    </row>
    <row r="2246" spans="1:5" ht="15.5" x14ac:dyDescent="0.3">
      <c r="A2246" s="1">
        <v>511159</v>
      </c>
      <c r="B2246" s="1" t="s">
        <v>2868</v>
      </c>
      <c r="C2246" s="85"/>
      <c r="D2246" s="1">
        <v>511159</v>
      </c>
      <c r="E2246" s="1" t="s">
        <v>2868</v>
      </c>
    </row>
    <row r="2247" spans="1:5" ht="15.5" x14ac:dyDescent="0.3">
      <c r="A2247" s="1">
        <v>511161</v>
      </c>
      <c r="B2247" s="1" t="s">
        <v>2869</v>
      </c>
      <c r="C2247" s="85"/>
      <c r="D2247" s="1">
        <v>511161</v>
      </c>
      <c r="E2247" s="1" t="s">
        <v>2869</v>
      </c>
    </row>
    <row r="2248" spans="1:5" ht="15.5" x14ac:dyDescent="0.3">
      <c r="A2248" s="1">
        <v>511162</v>
      </c>
      <c r="B2248" s="1" t="s">
        <v>2870</v>
      </c>
      <c r="C2248" s="85"/>
      <c r="D2248" s="1">
        <v>511162</v>
      </c>
      <c r="E2248" s="1" t="s">
        <v>2870</v>
      </c>
    </row>
    <row r="2249" spans="1:5" ht="15.5" x14ac:dyDescent="0.3">
      <c r="A2249" s="1">
        <v>511163</v>
      </c>
      <c r="B2249" s="1" t="s">
        <v>2871</v>
      </c>
      <c r="C2249" s="85"/>
      <c r="D2249" s="1">
        <v>511163</v>
      </c>
      <c r="E2249" s="1" t="s">
        <v>2871</v>
      </c>
    </row>
    <row r="2250" spans="1:5" ht="15.5" x14ac:dyDescent="0.3">
      <c r="A2250" s="1">
        <v>511164</v>
      </c>
      <c r="B2250" s="1" t="s">
        <v>41</v>
      </c>
      <c r="C2250" s="85"/>
      <c r="D2250" s="1">
        <v>511164</v>
      </c>
      <c r="E2250" s="1" t="s">
        <v>41</v>
      </c>
    </row>
    <row r="2251" spans="1:5" ht="15.5" x14ac:dyDescent="0.3">
      <c r="A2251" s="1">
        <v>511165</v>
      </c>
      <c r="B2251" s="1" t="s">
        <v>2872</v>
      </c>
      <c r="C2251" s="85"/>
      <c r="D2251" s="1">
        <v>511165</v>
      </c>
      <c r="E2251" s="1" t="s">
        <v>2872</v>
      </c>
    </row>
    <row r="2252" spans="1:5" ht="15.5" x14ac:dyDescent="0.3">
      <c r="A2252" s="1">
        <v>511166</v>
      </c>
      <c r="B2252" s="1" t="s">
        <v>2873</v>
      </c>
      <c r="C2252" s="85"/>
      <c r="D2252" s="1">
        <v>511166</v>
      </c>
      <c r="E2252" s="1" t="s">
        <v>2873</v>
      </c>
    </row>
    <row r="2253" spans="1:5" ht="15.5" x14ac:dyDescent="0.3">
      <c r="A2253" s="1">
        <v>511167</v>
      </c>
      <c r="B2253" s="1" t="s">
        <v>2420</v>
      </c>
      <c r="C2253" s="85"/>
      <c r="D2253" s="1">
        <v>511167</v>
      </c>
      <c r="E2253" s="1" t="s">
        <v>2420</v>
      </c>
    </row>
    <row r="2254" spans="1:5" ht="15.5" x14ac:dyDescent="0.3">
      <c r="A2254" s="1">
        <v>511173</v>
      </c>
      <c r="B2254" s="1" t="s">
        <v>2874</v>
      </c>
      <c r="C2254" s="85"/>
      <c r="D2254" s="86">
        <v>521166</v>
      </c>
      <c r="E2254" s="1" t="s">
        <v>2874</v>
      </c>
    </row>
    <row r="2255" spans="1:5" ht="15.5" x14ac:dyDescent="0.3">
      <c r="A2255" s="1">
        <v>511174</v>
      </c>
      <c r="B2255" s="1" t="s">
        <v>2875</v>
      </c>
      <c r="C2255" s="85"/>
      <c r="D2255" s="86">
        <v>521167</v>
      </c>
      <c r="E2255" s="1" t="s">
        <v>2875</v>
      </c>
    </row>
    <row r="2256" spans="1:5" ht="15.5" x14ac:dyDescent="0.3">
      <c r="A2256" s="1">
        <v>511190</v>
      </c>
      <c r="B2256" s="1" t="s">
        <v>80</v>
      </c>
      <c r="C2256" s="85"/>
      <c r="D2256" s="1">
        <v>511190</v>
      </c>
      <c r="E2256" s="1" t="s">
        <v>80</v>
      </c>
    </row>
    <row r="2257" spans="1:5" ht="15.5" x14ac:dyDescent="0.3">
      <c r="A2257" s="105">
        <v>5120</v>
      </c>
      <c r="B2257" s="105" t="s">
        <v>2876</v>
      </c>
      <c r="C2257" s="106"/>
      <c r="D2257" s="105">
        <v>5120</v>
      </c>
      <c r="E2257" s="105" t="s">
        <v>2876</v>
      </c>
    </row>
    <row r="2258" spans="1:5" ht="15.5" x14ac:dyDescent="0.3">
      <c r="A2258" s="1">
        <v>512001</v>
      </c>
      <c r="B2258" s="1" t="s">
        <v>81</v>
      </c>
      <c r="C2258" s="85"/>
      <c r="D2258" s="1">
        <v>512001</v>
      </c>
      <c r="E2258" s="1" t="s">
        <v>81</v>
      </c>
    </row>
    <row r="2259" spans="1:5" ht="15.5" x14ac:dyDescent="0.3">
      <c r="A2259" s="1">
        <v>512002</v>
      </c>
      <c r="B2259" s="1" t="s">
        <v>1448</v>
      </c>
      <c r="C2259" s="85"/>
      <c r="D2259" s="1">
        <v>512002</v>
      </c>
      <c r="E2259" s="1" t="s">
        <v>1448</v>
      </c>
    </row>
    <row r="2260" spans="1:5" ht="15.5" x14ac:dyDescent="0.3">
      <c r="A2260" s="1">
        <v>512006</v>
      </c>
      <c r="B2260" s="1" t="s">
        <v>82</v>
      </c>
      <c r="C2260" s="85"/>
      <c r="D2260" s="1">
        <v>512006</v>
      </c>
      <c r="E2260" s="1" t="s">
        <v>82</v>
      </c>
    </row>
    <row r="2261" spans="1:5" ht="15.5" x14ac:dyDescent="0.3">
      <c r="A2261" s="1">
        <v>512007</v>
      </c>
      <c r="B2261" s="1" t="s">
        <v>11</v>
      </c>
      <c r="C2261" s="85"/>
      <c r="D2261" s="1">
        <v>512007</v>
      </c>
      <c r="E2261" s="1" t="s">
        <v>11</v>
      </c>
    </row>
    <row r="2262" spans="1:5" ht="15.5" x14ac:dyDescent="0.3">
      <c r="A2262" s="1">
        <v>512008</v>
      </c>
      <c r="B2262" s="1" t="s">
        <v>1630</v>
      </c>
      <c r="C2262" s="85"/>
      <c r="D2262" s="1">
        <v>512008</v>
      </c>
      <c r="E2262" s="1" t="s">
        <v>1630</v>
      </c>
    </row>
    <row r="2263" spans="1:5" ht="15.5" x14ac:dyDescent="0.3">
      <c r="A2263" s="1">
        <v>512009</v>
      </c>
      <c r="B2263" s="1" t="s">
        <v>91</v>
      </c>
      <c r="C2263" s="85"/>
      <c r="D2263" s="1">
        <v>512009</v>
      </c>
      <c r="E2263" s="1" t="s">
        <v>91</v>
      </c>
    </row>
    <row r="2264" spans="1:5" ht="15.5" x14ac:dyDescent="0.3">
      <c r="A2264" s="1">
        <v>512010</v>
      </c>
      <c r="B2264" s="1" t="s">
        <v>45</v>
      </c>
      <c r="C2264" s="85"/>
      <c r="D2264" s="1">
        <v>512010</v>
      </c>
      <c r="E2264" s="1" t="s">
        <v>45</v>
      </c>
    </row>
    <row r="2265" spans="1:5" ht="15.5" x14ac:dyDescent="0.3">
      <c r="A2265" s="1">
        <v>512011</v>
      </c>
      <c r="B2265" s="1" t="s">
        <v>42</v>
      </c>
      <c r="C2265" s="85"/>
      <c r="D2265" s="1">
        <v>512011</v>
      </c>
      <c r="E2265" s="1" t="s">
        <v>42</v>
      </c>
    </row>
    <row r="2266" spans="1:5" ht="15.5" x14ac:dyDescent="0.3">
      <c r="A2266" s="1">
        <v>512012</v>
      </c>
      <c r="B2266" s="1" t="s">
        <v>2344</v>
      </c>
      <c r="C2266" s="85"/>
      <c r="D2266" s="1">
        <v>512012</v>
      </c>
      <c r="E2266" s="1" t="s">
        <v>2344</v>
      </c>
    </row>
    <row r="2267" spans="1:5" ht="15.5" x14ac:dyDescent="0.3">
      <c r="A2267" s="1">
        <v>512013</v>
      </c>
      <c r="B2267" s="1" t="s">
        <v>2345</v>
      </c>
      <c r="C2267" s="85"/>
      <c r="D2267" s="1">
        <v>512013</v>
      </c>
      <c r="E2267" s="1" t="s">
        <v>2345</v>
      </c>
    </row>
    <row r="2268" spans="1:5" s="43" customFormat="1" ht="15.5" x14ac:dyDescent="0.3">
      <c r="A2268" s="1">
        <v>512017</v>
      </c>
      <c r="B2268" s="1" t="s">
        <v>12</v>
      </c>
      <c r="C2268" s="85"/>
      <c r="D2268" s="1">
        <v>512017</v>
      </c>
      <c r="E2268" s="1" t="s">
        <v>12</v>
      </c>
    </row>
    <row r="2269" spans="1:5" s="43" customFormat="1" ht="15.5" x14ac:dyDescent="0.3">
      <c r="A2269" s="1">
        <v>512019</v>
      </c>
      <c r="B2269" s="1" t="s">
        <v>2877</v>
      </c>
      <c r="C2269" s="85"/>
      <c r="D2269" s="1">
        <v>512019</v>
      </c>
      <c r="E2269" s="1" t="s">
        <v>2877</v>
      </c>
    </row>
    <row r="2270" spans="1:5" s="43" customFormat="1" ht="15.5" x14ac:dyDescent="0.3">
      <c r="A2270" s="1">
        <v>512021</v>
      </c>
      <c r="B2270" s="1" t="s">
        <v>2348</v>
      </c>
      <c r="C2270" s="85"/>
      <c r="D2270" s="1">
        <v>512021</v>
      </c>
      <c r="E2270" s="1" t="s">
        <v>2348</v>
      </c>
    </row>
    <row r="2271" spans="1:5" s="43" customFormat="1" ht="15.5" x14ac:dyDescent="0.3">
      <c r="A2271" s="1">
        <v>512023</v>
      </c>
      <c r="B2271" s="1" t="s">
        <v>2349</v>
      </c>
      <c r="C2271" s="85"/>
      <c r="D2271" s="1">
        <v>512023</v>
      </c>
      <c r="E2271" s="1" t="s">
        <v>2349</v>
      </c>
    </row>
    <row r="2272" spans="1:5" s="43" customFormat="1" ht="15.5" x14ac:dyDescent="0.3">
      <c r="A2272" s="1">
        <v>512024</v>
      </c>
      <c r="B2272" s="1" t="s">
        <v>43</v>
      </c>
      <c r="C2272" s="85"/>
      <c r="D2272" s="1">
        <v>512024</v>
      </c>
      <c r="E2272" s="1" t="s">
        <v>43</v>
      </c>
    </row>
    <row r="2273" spans="1:5" s="43" customFormat="1" ht="15.5" x14ac:dyDescent="0.3">
      <c r="A2273" s="1">
        <v>512025</v>
      </c>
      <c r="B2273" s="1" t="s">
        <v>2347</v>
      </c>
      <c r="C2273" s="85"/>
      <c r="D2273" s="1">
        <v>512025</v>
      </c>
      <c r="E2273" s="1" t="s">
        <v>2347</v>
      </c>
    </row>
    <row r="2274" spans="1:5" ht="15.5" x14ac:dyDescent="0.3">
      <c r="A2274" s="1">
        <v>512026</v>
      </c>
      <c r="B2274" s="1" t="s">
        <v>44</v>
      </c>
      <c r="C2274" s="85"/>
      <c r="D2274" s="1">
        <v>512026</v>
      </c>
      <c r="E2274" s="1" t="s">
        <v>44</v>
      </c>
    </row>
    <row r="2275" spans="1:5" ht="15.5" x14ac:dyDescent="0.3">
      <c r="A2275" s="1">
        <v>512027</v>
      </c>
      <c r="B2275" s="1" t="s">
        <v>36</v>
      </c>
      <c r="C2275" s="85"/>
      <c r="D2275" s="1">
        <v>512027</v>
      </c>
      <c r="E2275" s="1" t="s">
        <v>36</v>
      </c>
    </row>
    <row r="2276" spans="1:5" ht="15.5" x14ac:dyDescent="0.3">
      <c r="A2276" s="1">
        <v>512028</v>
      </c>
      <c r="B2276" s="1" t="s">
        <v>2878</v>
      </c>
      <c r="C2276" s="85"/>
      <c r="D2276" s="1">
        <v>512028</v>
      </c>
      <c r="E2276" s="1" t="s">
        <v>2878</v>
      </c>
    </row>
    <row r="2277" spans="1:5" ht="15.5" x14ac:dyDescent="0.3">
      <c r="A2277" s="1">
        <v>512029</v>
      </c>
      <c r="B2277" s="1" t="s">
        <v>2350</v>
      </c>
      <c r="C2277" s="85"/>
      <c r="D2277" s="1">
        <v>512029</v>
      </c>
      <c r="E2277" s="1" t="s">
        <v>2350</v>
      </c>
    </row>
    <row r="2278" spans="1:5" ht="15.5" x14ac:dyDescent="0.3">
      <c r="A2278" s="1">
        <v>512030</v>
      </c>
      <c r="B2278" s="1" t="s">
        <v>92</v>
      </c>
      <c r="C2278" s="85"/>
      <c r="D2278" s="1">
        <v>512030</v>
      </c>
      <c r="E2278" s="1" t="s">
        <v>92</v>
      </c>
    </row>
    <row r="2279" spans="1:5" ht="15.5" x14ac:dyDescent="0.3">
      <c r="A2279" s="1">
        <v>512032</v>
      </c>
      <c r="B2279" s="1" t="s">
        <v>2353</v>
      </c>
      <c r="C2279" s="85"/>
      <c r="D2279" s="1">
        <v>512032</v>
      </c>
      <c r="E2279" s="1" t="s">
        <v>2353</v>
      </c>
    </row>
    <row r="2280" spans="1:5" ht="31" x14ac:dyDescent="0.3">
      <c r="A2280" s="1">
        <v>512033</v>
      </c>
      <c r="B2280" s="1" t="s">
        <v>2354</v>
      </c>
      <c r="C2280" s="85"/>
      <c r="D2280" s="1">
        <v>512033</v>
      </c>
      <c r="E2280" s="1" t="s">
        <v>2354</v>
      </c>
    </row>
    <row r="2281" spans="1:5" ht="15.5" x14ac:dyDescent="0.3">
      <c r="A2281" s="1">
        <v>512090</v>
      </c>
      <c r="B2281" s="1" t="s">
        <v>101</v>
      </c>
      <c r="C2281" s="85"/>
      <c r="D2281" s="1">
        <v>512090</v>
      </c>
      <c r="E2281" s="1" t="s">
        <v>101</v>
      </c>
    </row>
    <row r="2282" spans="1:5" ht="15.5" x14ac:dyDescent="0.3">
      <c r="A2282" s="234">
        <v>52</v>
      </c>
      <c r="B2282" s="234" t="s">
        <v>2879</v>
      </c>
      <c r="C2282" s="131"/>
      <c r="D2282" s="130">
        <v>52</v>
      </c>
      <c r="E2282" s="130" t="s">
        <v>2880</v>
      </c>
    </row>
    <row r="2283" spans="1:5" ht="15.5" x14ac:dyDescent="0.3">
      <c r="A2283" s="234"/>
      <c r="B2283" s="234"/>
      <c r="C2283" s="131"/>
      <c r="D2283" s="130">
        <v>521122</v>
      </c>
      <c r="E2283" s="130" t="s">
        <v>2881</v>
      </c>
    </row>
    <row r="2284" spans="1:5" ht="15.5" x14ac:dyDescent="0.3">
      <c r="A2284" s="105">
        <v>5202</v>
      </c>
      <c r="B2284" s="111" t="s">
        <v>2823</v>
      </c>
      <c r="C2284" s="112"/>
      <c r="D2284" s="105">
        <v>5202</v>
      </c>
      <c r="E2284" s="111" t="s">
        <v>2823</v>
      </c>
    </row>
    <row r="2285" spans="1:5" ht="15.5" x14ac:dyDescent="0.3">
      <c r="A2285" s="1">
        <v>520201</v>
      </c>
      <c r="B2285" s="1" t="s">
        <v>98</v>
      </c>
      <c r="C2285" s="85"/>
      <c r="D2285" s="1">
        <v>520201</v>
      </c>
      <c r="E2285" s="1" t="s">
        <v>122</v>
      </c>
    </row>
    <row r="2286" spans="1:5" ht="15.5" x14ac:dyDescent="0.3">
      <c r="A2286" s="1">
        <v>520202</v>
      </c>
      <c r="B2286" s="1" t="s">
        <v>2824</v>
      </c>
      <c r="C2286" s="85"/>
      <c r="D2286" s="1">
        <v>520202</v>
      </c>
      <c r="E2286" s="1" t="s">
        <v>2824</v>
      </c>
    </row>
    <row r="2287" spans="1:5" ht="15.5" x14ac:dyDescent="0.3">
      <c r="A2287" s="1">
        <v>520203</v>
      </c>
      <c r="B2287" s="1" t="s">
        <v>52</v>
      </c>
      <c r="C2287" s="85"/>
      <c r="D2287" s="1">
        <v>520203</v>
      </c>
      <c r="E2287" s="1" t="s">
        <v>52</v>
      </c>
    </row>
    <row r="2288" spans="1:5" ht="15.5" x14ac:dyDescent="0.3">
      <c r="A2288" s="1">
        <v>520207</v>
      </c>
      <c r="B2288" s="1" t="s">
        <v>2825</v>
      </c>
      <c r="C2288" s="85"/>
      <c r="D2288" s="1">
        <v>520207</v>
      </c>
      <c r="E2288" s="1" t="s">
        <v>2825</v>
      </c>
    </row>
    <row r="2289" spans="1:5" ht="15.5" x14ac:dyDescent="0.3">
      <c r="A2289" s="1">
        <v>520218</v>
      </c>
      <c r="B2289" s="1" t="s">
        <v>54</v>
      </c>
      <c r="C2289" s="85"/>
      <c r="D2289" s="1">
        <v>520218</v>
      </c>
      <c r="E2289" s="1" t="s">
        <v>54</v>
      </c>
    </row>
    <row r="2290" spans="1:5" ht="15.5" x14ac:dyDescent="0.3">
      <c r="A2290" s="1">
        <v>520220</v>
      </c>
      <c r="B2290" s="1" t="s">
        <v>55</v>
      </c>
      <c r="C2290" s="85"/>
      <c r="D2290" s="1">
        <v>520220</v>
      </c>
      <c r="E2290" s="1" t="s">
        <v>55</v>
      </c>
    </row>
    <row r="2291" spans="1:5" ht="15.5" x14ac:dyDescent="0.3">
      <c r="A2291" s="1">
        <v>520226</v>
      </c>
      <c r="B2291" s="1" t="s">
        <v>2826</v>
      </c>
      <c r="C2291" s="85"/>
      <c r="D2291" s="1">
        <v>520226</v>
      </c>
      <c r="E2291" s="1" t="s">
        <v>2826</v>
      </c>
    </row>
    <row r="2292" spans="1:5" ht="15.5" x14ac:dyDescent="0.3">
      <c r="A2292" s="1">
        <v>520230</v>
      </c>
      <c r="B2292" s="1" t="s">
        <v>1752</v>
      </c>
      <c r="C2292" s="85"/>
      <c r="D2292" s="1">
        <v>520230</v>
      </c>
      <c r="E2292" s="1" t="s">
        <v>1752</v>
      </c>
    </row>
    <row r="2293" spans="1:5" ht="15.5" x14ac:dyDescent="0.3">
      <c r="A2293" s="1">
        <v>520239</v>
      </c>
      <c r="B2293" s="1" t="s">
        <v>2827</v>
      </c>
      <c r="C2293" s="85"/>
      <c r="D2293" s="1">
        <v>520239</v>
      </c>
      <c r="E2293" s="1" t="s">
        <v>2827</v>
      </c>
    </row>
    <row r="2294" spans="1:5" ht="15.5" x14ac:dyDescent="0.3">
      <c r="A2294" s="1">
        <v>520240</v>
      </c>
      <c r="B2294" s="1" t="s">
        <v>64</v>
      </c>
      <c r="C2294" s="85"/>
      <c r="D2294" s="1">
        <v>520240</v>
      </c>
      <c r="E2294" s="1" t="s">
        <v>64</v>
      </c>
    </row>
    <row r="2295" spans="1:5" ht="15.5" x14ac:dyDescent="0.3">
      <c r="A2295" s="105">
        <v>5203</v>
      </c>
      <c r="B2295" s="105" t="s">
        <v>2828</v>
      </c>
      <c r="C2295" s="106"/>
      <c r="D2295" s="105">
        <v>5203</v>
      </c>
      <c r="E2295" s="105" t="s">
        <v>2828</v>
      </c>
    </row>
    <row r="2296" spans="1:5" ht="15.5" x14ac:dyDescent="0.3">
      <c r="A2296" s="1">
        <v>520301</v>
      </c>
      <c r="B2296" s="1" t="s">
        <v>2829</v>
      </c>
      <c r="C2296" s="85"/>
      <c r="D2296" s="1">
        <v>520301</v>
      </c>
      <c r="E2296" s="1" t="s">
        <v>2829</v>
      </c>
    </row>
    <row r="2297" spans="1:5" ht="15.5" x14ac:dyDescent="0.3">
      <c r="A2297" s="1">
        <v>520302</v>
      </c>
      <c r="B2297" s="1" t="s">
        <v>2830</v>
      </c>
      <c r="C2297" s="85"/>
      <c r="D2297" s="1">
        <v>520302</v>
      </c>
      <c r="E2297" s="1" t="s">
        <v>2830</v>
      </c>
    </row>
    <row r="2298" spans="1:5" ht="15.5" x14ac:dyDescent="0.3">
      <c r="A2298" s="1">
        <v>520303</v>
      </c>
      <c r="B2298" s="1" t="s">
        <v>13</v>
      </c>
      <c r="C2298" s="85"/>
      <c r="D2298" s="1">
        <v>520303</v>
      </c>
      <c r="E2298" s="1" t="s">
        <v>13</v>
      </c>
    </row>
    <row r="2299" spans="1:5" ht="15.5" x14ac:dyDescent="0.3">
      <c r="A2299" s="1">
        <v>520304</v>
      </c>
      <c r="B2299" s="1" t="s">
        <v>2831</v>
      </c>
      <c r="C2299" s="85"/>
      <c r="D2299" s="1">
        <v>520304</v>
      </c>
      <c r="E2299" s="1" t="s">
        <v>2831</v>
      </c>
    </row>
    <row r="2300" spans="1:5" ht="15.5" x14ac:dyDescent="0.3">
      <c r="A2300" s="1">
        <v>520315</v>
      </c>
      <c r="B2300" s="1" t="s">
        <v>2832</v>
      </c>
      <c r="C2300" s="85"/>
      <c r="D2300" s="1">
        <v>520315</v>
      </c>
      <c r="E2300" s="1" t="s">
        <v>2832</v>
      </c>
    </row>
    <row r="2301" spans="1:5" ht="15.5" x14ac:dyDescent="0.3">
      <c r="A2301" s="1">
        <v>520390</v>
      </c>
      <c r="B2301" s="1" t="s">
        <v>2833</v>
      </c>
      <c r="C2301" s="85"/>
      <c r="D2301" s="1">
        <v>520390</v>
      </c>
      <c r="E2301" s="1" t="s">
        <v>2833</v>
      </c>
    </row>
    <row r="2302" spans="1:5" ht="15.5" x14ac:dyDescent="0.3">
      <c r="A2302" s="105">
        <v>5204</v>
      </c>
      <c r="B2302" s="105" t="s">
        <v>2834</v>
      </c>
      <c r="C2302" s="106"/>
      <c r="D2302" s="105">
        <v>5204</v>
      </c>
      <c r="E2302" s="105" t="s">
        <v>2834</v>
      </c>
    </row>
    <row r="2303" spans="1:5" ht="15.5" x14ac:dyDescent="0.3">
      <c r="A2303" s="1">
        <v>520401</v>
      </c>
      <c r="B2303" s="1" t="s">
        <v>65</v>
      </c>
      <c r="C2303" s="85"/>
      <c r="D2303" s="1">
        <v>520401</v>
      </c>
      <c r="E2303" s="1" t="s">
        <v>65</v>
      </c>
    </row>
    <row r="2304" spans="1:5" ht="15.5" x14ac:dyDescent="0.3">
      <c r="A2304" s="1">
        <v>520402</v>
      </c>
      <c r="B2304" s="1" t="s">
        <v>66</v>
      </c>
      <c r="C2304" s="85"/>
      <c r="D2304" s="1">
        <v>520402</v>
      </c>
      <c r="E2304" s="1" t="s">
        <v>66</v>
      </c>
    </row>
    <row r="2305" spans="1:5" ht="15.5" x14ac:dyDescent="0.3">
      <c r="A2305" s="1">
        <v>520403</v>
      </c>
      <c r="B2305" s="1" t="s">
        <v>67</v>
      </c>
      <c r="C2305" s="85"/>
      <c r="D2305" s="1">
        <v>520403</v>
      </c>
      <c r="E2305" s="1" t="s">
        <v>67</v>
      </c>
    </row>
    <row r="2306" spans="1:5" ht="15.5" x14ac:dyDescent="0.3">
      <c r="A2306" s="1">
        <v>520404</v>
      </c>
      <c r="B2306" s="1" t="s">
        <v>68</v>
      </c>
      <c r="C2306" s="85"/>
      <c r="D2306" s="1">
        <v>520404</v>
      </c>
      <c r="E2306" s="1" t="s">
        <v>68</v>
      </c>
    </row>
    <row r="2307" spans="1:5" ht="15.5" x14ac:dyDescent="0.3">
      <c r="A2307" s="1">
        <v>520405</v>
      </c>
      <c r="B2307" s="1" t="s">
        <v>99</v>
      </c>
      <c r="C2307" s="85"/>
      <c r="D2307" s="1">
        <v>520405</v>
      </c>
      <c r="E2307" s="1" t="s">
        <v>125</v>
      </c>
    </row>
    <row r="2308" spans="1:5" ht="15.5" x14ac:dyDescent="0.3">
      <c r="A2308" s="1">
        <v>520406</v>
      </c>
      <c r="B2308" s="1" t="s">
        <v>2835</v>
      </c>
      <c r="C2308" s="85"/>
      <c r="D2308" s="1">
        <v>520406</v>
      </c>
      <c r="E2308" s="1" t="s">
        <v>2835</v>
      </c>
    </row>
    <row r="2309" spans="1:5" ht="31" x14ac:dyDescent="0.3">
      <c r="A2309" s="1">
        <v>520407</v>
      </c>
      <c r="B2309" s="1" t="s">
        <v>2836</v>
      </c>
      <c r="C2309" s="85"/>
      <c r="D2309" s="1">
        <v>520407</v>
      </c>
      <c r="E2309" s="1" t="s">
        <v>2836</v>
      </c>
    </row>
    <row r="2310" spans="1:5" ht="15.5" x14ac:dyDescent="0.3">
      <c r="A2310" s="1">
        <v>520408</v>
      </c>
      <c r="B2310" s="1" t="s">
        <v>2837</v>
      </c>
      <c r="C2310" s="85"/>
      <c r="D2310" s="1">
        <v>520408</v>
      </c>
      <c r="E2310" s="1" t="s">
        <v>2837</v>
      </c>
    </row>
    <row r="2311" spans="1:5" ht="15.5" x14ac:dyDescent="0.3">
      <c r="A2311" s="1">
        <v>520490</v>
      </c>
      <c r="B2311" s="1" t="s">
        <v>69</v>
      </c>
      <c r="C2311" s="85"/>
      <c r="D2311" s="1">
        <v>520490</v>
      </c>
      <c r="E2311" s="1" t="s">
        <v>69</v>
      </c>
    </row>
    <row r="2312" spans="1:5" ht="15.5" x14ac:dyDescent="0.3">
      <c r="A2312" s="105">
        <v>5207</v>
      </c>
      <c r="B2312" s="105" t="s">
        <v>2838</v>
      </c>
      <c r="C2312" s="106"/>
      <c r="D2312" s="105">
        <v>5207</v>
      </c>
      <c r="E2312" s="105" t="s">
        <v>2838</v>
      </c>
    </row>
    <row r="2313" spans="1:5" ht="15.5" x14ac:dyDescent="0.3">
      <c r="A2313" s="1">
        <v>520701</v>
      </c>
      <c r="B2313" s="1" t="s">
        <v>70</v>
      </c>
      <c r="C2313" s="85"/>
      <c r="D2313" s="1">
        <v>520701</v>
      </c>
      <c r="E2313" s="1" t="s">
        <v>70</v>
      </c>
    </row>
    <row r="2314" spans="1:5" ht="15.5" x14ac:dyDescent="0.3">
      <c r="A2314" s="1">
        <v>520702</v>
      </c>
      <c r="B2314" s="1" t="s">
        <v>71</v>
      </c>
      <c r="C2314" s="85"/>
      <c r="D2314" s="1">
        <v>520702</v>
      </c>
      <c r="E2314" s="1" t="s">
        <v>71</v>
      </c>
    </row>
    <row r="2315" spans="1:5" ht="15.5" x14ac:dyDescent="0.3">
      <c r="A2315" s="1">
        <v>520703</v>
      </c>
      <c r="B2315" s="1" t="s">
        <v>2839</v>
      </c>
      <c r="C2315" s="85"/>
      <c r="D2315" s="1">
        <v>520703</v>
      </c>
      <c r="E2315" s="1" t="s">
        <v>2840</v>
      </c>
    </row>
    <row r="2316" spans="1:5" ht="15.5" x14ac:dyDescent="0.3">
      <c r="A2316" s="1">
        <v>520704</v>
      </c>
      <c r="B2316" s="1" t="s">
        <v>2841</v>
      </c>
      <c r="C2316" s="85"/>
      <c r="D2316" s="1">
        <v>520704</v>
      </c>
      <c r="E2316" s="1" t="s">
        <v>2841</v>
      </c>
    </row>
    <row r="2317" spans="1:5" ht="15.5" x14ac:dyDescent="0.3">
      <c r="A2317" s="105">
        <v>5208</v>
      </c>
      <c r="B2317" s="105" t="s">
        <v>2842</v>
      </c>
      <c r="C2317" s="106"/>
      <c r="D2317" s="83">
        <v>5202</v>
      </c>
      <c r="E2317" s="84" t="s">
        <v>2823</v>
      </c>
    </row>
    <row r="2318" spans="1:5" ht="15.5" x14ac:dyDescent="0.3">
      <c r="A2318" s="1">
        <v>520801</v>
      </c>
      <c r="B2318" s="1" t="s">
        <v>46</v>
      </c>
      <c r="C2318" s="85"/>
      <c r="D2318" s="86">
        <v>520216</v>
      </c>
      <c r="E2318" s="1" t="s">
        <v>123</v>
      </c>
    </row>
    <row r="2319" spans="1:5" ht="15.5" x14ac:dyDescent="0.3">
      <c r="A2319" s="1">
        <v>520802</v>
      </c>
      <c r="B2319" s="1" t="s">
        <v>56</v>
      </c>
      <c r="C2319" s="85"/>
      <c r="D2319" s="86">
        <v>520221</v>
      </c>
      <c r="E2319" s="1" t="s">
        <v>56</v>
      </c>
    </row>
    <row r="2320" spans="1:5" ht="15.5" x14ac:dyDescent="0.3">
      <c r="A2320" s="1">
        <v>520803</v>
      </c>
      <c r="B2320" s="1" t="s">
        <v>57</v>
      </c>
      <c r="C2320" s="85"/>
      <c r="D2320" s="86">
        <v>520222</v>
      </c>
      <c r="E2320" s="1" t="s">
        <v>57</v>
      </c>
    </row>
    <row r="2321" spans="1:5" ht="15.5" x14ac:dyDescent="0.3">
      <c r="A2321" s="1">
        <v>520804</v>
      </c>
      <c r="B2321" s="1" t="s">
        <v>53</v>
      </c>
      <c r="C2321" s="85"/>
      <c r="D2321" s="86">
        <v>520212</v>
      </c>
      <c r="E2321" s="1" t="s">
        <v>53</v>
      </c>
    </row>
    <row r="2322" spans="1:5" ht="15.5" x14ac:dyDescent="0.3">
      <c r="A2322" s="1">
        <v>520805</v>
      </c>
      <c r="B2322" s="1" t="s">
        <v>2444</v>
      </c>
      <c r="C2322" s="85"/>
      <c r="D2322" s="86">
        <v>520213</v>
      </c>
      <c r="E2322" s="1" t="s">
        <v>2444</v>
      </c>
    </row>
    <row r="2323" spans="1:5" ht="15.5" x14ac:dyDescent="0.3">
      <c r="A2323" s="1">
        <v>520806</v>
      </c>
      <c r="B2323" s="1" t="s">
        <v>47</v>
      </c>
      <c r="C2323" s="85"/>
      <c r="D2323" s="86">
        <v>520233</v>
      </c>
      <c r="E2323" s="1" t="s">
        <v>47</v>
      </c>
    </row>
    <row r="2324" spans="1:5" ht="15.5" x14ac:dyDescent="0.3">
      <c r="A2324" s="1">
        <v>520890</v>
      </c>
      <c r="B2324" s="1" t="s">
        <v>49</v>
      </c>
      <c r="C2324" s="85"/>
      <c r="D2324" s="86">
        <v>520244</v>
      </c>
      <c r="E2324" s="1" t="s">
        <v>49</v>
      </c>
    </row>
    <row r="2325" spans="1:5" ht="15.5" x14ac:dyDescent="0.3">
      <c r="A2325" s="1">
        <v>520895</v>
      </c>
      <c r="B2325" s="1" t="s">
        <v>2843</v>
      </c>
      <c r="C2325" s="85"/>
      <c r="D2325" s="86">
        <v>520290</v>
      </c>
      <c r="E2325" s="1" t="s">
        <v>124</v>
      </c>
    </row>
    <row r="2326" spans="1:5" ht="15.5" x14ac:dyDescent="0.3">
      <c r="A2326" s="105">
        <v>5211</v>
      </c>
      <c r="B2326" s="105" t="s">
        <v>2848</v>
      </c>
      <c r="C2326" s="106"/>
      <c r="D2326" s="105">
        <v>5211</v>
      </c>
      <c r="E2326" s="105" t="s">
        <v>2848</v>
      </c>
    </row>
    <row r="2327" spans="1:5" ht="15.5" x14ac:dyDescent="0.3">
      <c r="A2327" s="1">
        <v>521109</v>
      </c>
      <c r="B2327" s="1" t="s">
        <v>72</v>
      </c>
      <c r="C2327" s="85"/>
      <c r="D2327" s="1">
        <v>521109</v>
      </c>
      <c r="E2327" s="1" t="s">
        <v>72</v>
      </c>
    </row>
    <row r="2328" spans="1:5" ht="15.5" x14ac:dyDescent="0.3">
      <c r="A2328" s="1">
        <v>521110</v>
      </c>
      <c r="B2328" s="1" t="s">
        <v>73</v>
      </c>
      <c r="C2328" s="85"/>
      <c r="D2328" s="1">
        <v>521110</v>
      </c>
      <c r="E2328" s="1" t="s">
        <v>73</v>
      </c>
    </row>
    <row r="2329" spans="1:5" ht="15.5" x14ac:dyDescent="0.3">
      <c r="A2329" s="1">
        <v>521111</v>
      </c>
      <c r="B2329" s="1" t="s">
        <v>74</v>
      </c>
      <c r="C2329" s="85"/>
      <c r="D2329" s="1">
        <v>521111</v>
      </c>
      <c r="E2329" s="1" t="s">
        <v>74</v>
      </c>
    </row>
    <row r="2330" spans="1:5" ht="15.5" x14ac:dyDescent="0.3">
      <c r="A2330" s="1">
        <v>521113</v>
      </c>
      <c r="B2330" s="1" t="s">
        <v>34</v>
      </c>
      <c r="C2330" s="85"/>
      <c r="D2330" s="1">
        <v>521113</v>
      </c>
      <c r="E2330" s="1" t="s">
        <v>34</v>
      </c>
    </row>
    <row r="2331" spans="1:5" ht="15.5" x14ac:dyDescent="0.3">
      <c r="A2331" s="1">
        <v>521114</v>
      </c>
      <c r="B2331" s="1" t="s">
        <v>35</v>
      </c>
      <c r="C2331" s="85"/>
      <c r="D2331" s="1">
        <v>521114</v>
      </c>
      <c r="E2331" s="1" t="s">
        <v>35</v>
      </c>
    </row>
    <row r="2332" spans="1:5" ht="15.5" x14ac:dyDescent="0.3">
      <c r="A2332" s="1">
        <v>521115</v>
      </c>
      <c r="B2332" s="1" t="s">
        <v>40</v>
      </c>
      <c r="C2332" s="85"/>
      <c r="D2332" s="1">
        <v>521115</v>
      </c>
      <c r="E2332" s="1" t="s">
        <v>40</v>
      </c>
    </row>
    <row r="2333" spans="1:5" ht="15.5" x14ac:dyDescent="0.3">
      <c r="A2333" s="1">
        <v>521116</v>
      </c>
      <c r="B2333" s="1" t="s">
        <v>15</v>
      </c>
      <c r="C2333" s="85"/>
      <c r="D2333" s="1">
        <v>521116</v>
      </c>
      <c r="E2333" s="1" t="s">
        <v>126</v>
      </c>
    </row>
    <row r="2334" spans="1:5" ht="15.5" x14ac:dyDescent="0.3">
      <c r="A2334" s="1">
        <v>521117</v>
      </c>
      <c r="B2334" s="1" t="s">
        <v>93</v>
      </c>
      <c r="C2334" s="85"/>
      <c r="D2334" s="1">
        <v>521117</v>
      </c>
      <c r="E2334" s="1" t="s">
        <v>93</v>
      </c>
    </row>
    <row r="2335" spans="1:5" ht="15.5" x14ac:dyDescent="0.3">
      <c r="A2335" s="1">
        <v>521118</v>
      </c>
      <c r="B2335" s="1" t="s">
        <v>38</v>
      </c>
      <c r="C2335" s="85"/>
      <c r="D2335" s="1">
        <v>521118</v>
      </c>
      <c r="E2335" s="1" t="s">
        <v>38</v>
      </c>
    </row>
    <row r="2336" spans="1:5" ht="15.5" x14ac:dyDescent="0.3">
      <c r="A2336" s="1">
        <v>521119</v>
      </c>
      <c r="B2336" s="1" t="s">
        <v>33</v>
      </c>
      <c r="C2336" s="85"/>
      <c r="D2336" s="1">
        <v>521119</v>
      </c>
      <c r="E2336" s="1" t="s">
        <v>33</v>
      </c>
    </row>
    <row r="2337" spans="1:5" ht="15.5" x14ac:dyDescent="0.3">
      <c r="A2337" s="1">
        <v>521120</v>
      </c>
      <c r="B2337" s="1" t="s">
        <v>75</v>
      </c>
      <c r="C2337" s="85"/>
      <c r="D2337" s="1">
        <v>521120</v>
      </c>
      <c r="E2337" s="1" t="s">
        <v>75</v>
      </c>
    </row>
    <row r="2338" spans="1:5" ht="15.5" x14ac:dyDescent="0.3">
      <c r="A2338" s="1">
        <v>521121</v>
      </c>
      <c r="B2338" s="1" t="s">
        <v>76</v>
      </c>
      <c r="C2338" s="85"/>
      <c r="D2338" s="1">
        <v>521121</v>
      </c>
      <c r="E2338" s="1" t="s">
        <v>76</v>
      </c>
    </row>
    <row r="2339" spans="1:5" ht="15.5" x14ac:dyDescent="0.3">
      <c r="A2339" s="1">
        <v>521123</v>
      </c>
      <c r="B2339" s="1" t="s">
        <v>77</v>
      </c>
      <c r="C2339" s="85"/>
      <c r="D2339" s="1">
        <v>521123</v>
      </c>
      <c r="E2339" s="1" t="s">
        <v>77</v>
      </c>
    </row>
    <row r="2340" spans="1:5" ht="15.5" x14ac:dyDescent="0.3">
      <c r="A2340" s="1">
        <v>521125</v>
      </c>
      <c r="B2340" s="1" t="s">
        <v>2856</v>
      </c>
      <c r="C2340" s="85"/>
      <c r="D2340" s="1">
        <v>521125</v>
      </c>
      <c r="E2340" s="1" t="s">
        <v>2856</v>
      </c>
    </row>
    <row r="2341" spans="1:5" ht="15.5" x14ac:dyDescent="0.3">
      <c r="A2341" s="1">
        <v>521130</v>
      </c>
      <c r="B2341" s="1" t="s">
        <v>2857</v>
      </c>
      <c r="C2341" s="85"/>
      <c r="D2341" s="1">
        <v>521130</v>
      </c>
      <c r="E2341" s="1" t="s">
        <v>2857</v>
      </c>
    </row>
    <row r="2342" spans="1:5" ht="15.5" x14ac:dyDescent="0.3">
      <c r="A2342" s="1">
        <v>521144</v>
      </c>
      <c r="B2342" s="1" t="s">
        <v>78</v>
      </c>
      <c r="C2342" s="85"/>
      <c r="D2342" s="1">
        <v>521144</v>
      </c>
      <c r="E2342" s="1" t="s">
        <v>78</v>
      </c>
    </row>
    <row r="2343" spans="1:5" ht="15.5" x14ac:dyDescent="0.3">
      <c r="A2343" s="1">
        <v>521147</v>
      </c>
      <c r="B2343" s="1" t="s">
        <v>79</v>
      </c>
      <c r="C2343" s="85"/>
      <c r="D2343" s="1">
        <v>521147</v>
      </c>
      <c r="E2343" s="1" t="s">
        <v>79</v>
      </c>
    </row>
    <row r="2344" spans="1:5" ht="15.5" x14ac:dyDescent="0.3">
      <c r="A2344" s="1">
        <v>521153</v>
      </c>
      <c r="B2344" s="1" t="s">
        <v>39</v>
      </c>
      <c r="C2344" s="85"/>
      <c r="D2344" s="1">
        <v>521153</v>
      </c>
      <c r="E2344" s="1" t="s">
        <v>39</v>
      </c>
    </row>
    <row r="2345" spans="1:5" ht="15.5" x14ac:dyDescent="0.3">
      <c r="A2345" s="1">
        <v>521154</v>
      </c>
      <c r="B2345" s="1" t="s">
        <v>2067</v>
      </c>
      <c r="C2345" s="85"/>
      <c r="D2345" s="1">
        <v>521154</v>
      </c>
      <c r="E2345" s="1" t="s">
        <v>2067</v>
      </c>
    </row>
    <row r="2346" spans="1:5" ht="15.5" x14ac:dyDescent="0.3">
      <c r="A2346" s="1">
        <v>521160</v>
      </c>
      <c r="B2346" s="1" t="s">
        <v>2882</v>
      </c>
      <c r="C2346" s="85"/>
      <c r="D2346" s="1">
        <v>521160</v>
      </c>
      <c r="E2346" s="1" t="s">
        <v>2882</v>
      </c>
    </row>
    <row r="2347" spans="1:5" ht="15.5" x14ac:dyDescent="0.3">
      <c r="A2347" s="1">
        <v>521162</v>
      </c>
      <c r="B2347" s="1" t="s">
        <v>2871</v>
      </c>
      <c r="C2347" s="85"/>
      <c r="D2347" s="1">
        <v>521162</v>
      </c>
      <c r="E2347" s="1" t="s">
        <v>2871</v>
      </c>
    </row>
    <row r="2348" spans="1:5" ht="15.5" x14ac:dyDescent="0.3">
      <c r="A2348" s="1">
        <v>521163</v>
      </c>
      <c r="B2348" s="1" t="s">
        <v>41</v>
      </c>
      <c r="C2348" s="85"/>
      <c r="D2348" s="1">
        <v>521163</v>
      </c>
      <c r="E2348" s="1" t="s">
        <v>41</v>
      </c>
    </row>
    <row r="2349" spans="1:5" ht="15.5" x14ac:dyDescent="0.3">
      <c r="A2349" s="1">
        <v>521190</v>
      </c>
      <c r="B2349" s="1" t="s">
        <v>80</v>
      </c>
      <c r="C2349" s="85"/>
      <c r="D2349" s="1">
        <v>521190</v>
      </c>
      <c r="E2349" s="1" t="s">
        <v>80</v>
      </c>
    </row>
    <row r="2350" spans="1:5" ht="15.5" x14ac:dyDescent="0.3">
      <c r="A2350" s="105">
        <v>5212</v>
      </c>
      <c r="B2350" s="105" t="s">
        <v>2844</v>
      </c>
      <c r="C2350" s="106"/>
      <c r="D2350" s="105">
        <v>5202</v>
      </c>
      <c r="E2350" s="111" t="s">
        <v>2823</v>
      </c>
    </row>
    <row r="2351" spans="1:5" ht="15.5" x14ac:dyDescent="0.3">
      <c r="A2351" s="1">
        <v>521201</v>
      </c>
      <c r="B2351" s="1" t="s">
        <v>2449</v>
      </c>
      <c r="C2351" s="85"/>
      <c r="D2351" s="86">
        <v>520205</v>
      </c>
      <c r="E2351" s="1" t="s">
        <v>2845</v>
      </c>
    </row>
    <row r="2352" spans="1:5" ht="15.5" x14ac:dyDescent="0.3">
      <c r="A2352" s="1">
        <v>521202</v>
      </c>
      <c r="B2352" s="1" t="s">
        <v>1767</v>
      </c>
      <c r="C2352" s="85"/>
      <c r="D2352" s="86">
        <v>520208</v>
      </c>
      <c r="E2352" s="1" t="s">
        <v>1767</v>
      </c>
    </row>
    <row r="2353" spans="1:5" ht="15.5" x14ac:dyDescent="0.3">
      <c r="A2353" s="1">
        <v>521203</v>
      </c>
      <c r="B2353" s="1" t="s">
        <v>58</v>
      </c>
      <c r="C2353" s="85"/>
      <c r="D2353" s="86">
        <v>520223</v>
      </c>
      <c r="E2353" s="1" t="s">
        <v>58</v>
      </c>
    </row>
    <row r="2354" spans="1:5" ht="15.5" x14ac:dyDescent="0.3">
      <c r="A2354" s="1">
        <v>521204</v>
      </c>
      <c r="B2354" s="1" t="s">
        <v>59</v>
      </c>
      <c r="C2354" s="85"/>
      <c r="D2354" s="86">
        <v>520224</v>
      </c>
      <c r="E2354" s="1" t="s">
        <v>59</v>
      </c>
    </row>
    <row r="2355" spans="1:5" ht="15.5" x14ac:dyDescent="0.3">
      <c r="A2355" s="1">
        <v>521205</v>
      </c>
      <c r="B2355" s="1" t="s">
        <v>60</v>
      </c>
      <c r="C2355" s="85"/>
      <c r="D2355" s="86">
        <v>520225</v>
      </c>
      <c r="E2355" s="1" t="s">
        <v>60</v>
      </c>
    </row>
    <row r="2356" spans="1:5" ht="15.5" x14ac:dyDescent="0.3">
      <c r="A2356" s="1">
        <v>521206</v>
      </c>
      <c r="B2356" s="1" t="s">
        <v>61</v>
      </c>
      <c r="C2356" s="85"/>
      <c r="D2356" s="86">
        <v>520227</v>
      </c>
      <c r="E2356" s="1" t="s">
        <v>61</v>
      </c>
    </row>
    <row r="2357" spans="1:5" ht="15.5" x14ac:dyDescent="0.3">
      <c r="A2357" s="1">
        <v>521207</v>
      </c>
      <c r="B2357" s="1" t="s">
        <v>63</v>
      </c>
      <c r="C2357" s="85"/>
      <c r="D2357" s="86">
        <v>520229</v>
      </c>
      <c r="E2357" s="1" t="s">
        <v>63</v>
      </c>
    </row>
    <row r="2358" spans="1:5" ht="15.5" x14ac:dyDescent="0.3">
      <c r="A2358" s="1">
        <v>521208</v>
      </c>
      <c r="B2358" s="1" t="s">
        <v>2451</v>
      </c>
      <c r="C2358" s="85"/>
      <c r="D2358" s="86">
        <v>520235</v>
      </c>
      <c r="E2358" s="1" t="s">
        <v>2451</v>
      </c>
    </row>
    <row r="2359" spans="1:5" ht="15.5" x14ac:dyDescent="0.3">
      <c r="A2359" s="1">
        <v>521209</v>
      </c>
      <c r="B2359" s="1" t="s">
        <v>2418</v>
      </c>
      <c r="C2359" s="85"/>
      <c r="D2359" s="86">
        <v>520204</v>
      </c>
      <c r="E2359" s="1" t="s">
        <v>2418</v>
      </c>
    </row>
    <row r="2360" spans="1:5" ht="15.5" x14ac:dyDescent="0.3">
      <c r="A2360" s="1">
        <v>521210</v>
      </c>
      <c r="B2360" s="1" t="s">
        <v>62</v>
      </c>
      <c r="C2360" s="85"/>
      <c r="D2360" s="86">
        <v>520228</v>
      </c>
      <c r="E2360" s="1" t="s">
        <v>62</v>
      </c>
    </row>
    <row r="2361" spans="1:5" ht="15.5" x14ac:dyDescent="0.3">
      <c r="A2361" s="1">
        <v>521211</v>
      </c>
      <c r="B2361" s="1" t="s">
        <v>2846</v>
      </c>
      <c r="C2361" s="85"/>
      <c r="D2361" s="86">
        <v>531790</v>
      </c>
      <c r="E2361" s="1" t="s">
        <v>50</v>
      </c>
    </row>
    <row r="2362" spans="1:5" ht="15.5" x14ac:dyDescent="0.3">
      <c r="A2362" s="1">
        <v>521212</v>
      </c>
      <c r="B2362" s="1" t="s">
        <v>2847</v>
      </c>
      <c r="C2362" s="85"/>
      <c r="D2362" s="86">
        <v>531790</v>
      </c>
      <c r="E2362" s="1" t="s">
        <v>50</v>
      </c>
    </row>
    <row r="2363" spans="1:5" ht="15.5" x14ac:dyDescent="0.3">
      <c r="A2363" s="1">
        <v>521290</v>
      </c>
      <c r="B2363" s="1" t="s">
        <v>100</v>
      </c>
      <c r="C2363" s="85"/>
      <c r="D2363" s="86">
        <v>520290</v>
      </c>
      <c r="E2363" s="1" t="s">
        <v>124</v>
      </c>
    </row>
    <row r="2364" spans="1:5" ht="15.5" x14ac:dyDescent="0.3">
      <c r="A2364" s="105">
        <v>5220</v>
      </c>
      <c r="B2364" s="105" t="s">
        <v>2876</v>
      </c>
      <c r="C2364" s="106"/>
      <c r="D2364" s="105">
        <v>5220</v>
      </c>
      <c r="E2364" s="105" t="s">
        <v>2876</v>
      </c>
    </row>
    <row r="2365" spans="1:5" ht="15.5" x14ac:dyDescent="0.3">
      <c r="A2365" s="1">
        <v>522001</v>
      </c>
      <c r="B2365" s="1" t="s">
        <v>81</v>
      </c>
      <c r="C2365" s="85"/>
      <c r="D2365" s="1">
        <v>522001</v>
      </c>
      <c r="E2365" s="1" t="s">
        <v>81</v>
      </c>
    </row>
    <row r="2366" spans="1:5" ht="15.5" x14ac:dyDescent="0.3">
      <c r="A2366" s="1">
        <v>522002</v>
      </c>
      <c r="B2366" s="1" t="s">
        <v>1448</v>
      </c>
      <c r="C2366" s="85"/>
      <c r="D2366" s="1">
        <v>522002</v>
      </c>
      <c r="E2366" s="1" t="s">
        <v>1448</v>
      </c>
    </row>
    <row r="2367" spans="1:5" ht="15.5" x14ac:dyDescent="0.3">
      <c r="A2367" s="1">
        <v>522006</v>
      </c>
      <c r="B2367" s="1" t="s">
        <v>82</v>
      </c>
      <c r="C2367" s="85"/>
      <c r="D2367" s="1">
        <v>522006</v>
      </c>
      <c r="E2367" s="1" t="s">
        <v>82</v>
      </c>
    </row>
    <row r="2368" spans="1:5" ht="15.5" x14ac:dyDescent="0.3">
      <c r="A2368" s="1">
        <v>522007</v>
      </c>
      <c r="B2368" s="1" t="s">
        <v>11</v>
      </c>
      <c r="C2368" s="85"/>
      <c r="D2368" s="1">
        <v>522007</v>
      </c>
      <c r="E2368" s="1" t="s">
        <v>11</v>
      </c>
    </row>
    <row r="2369" spans="1:5" ht="15.5" x14ac:dyDescent="0.3">
      <c r="A2369" s="1">
        <v>522008</v>
      </c>
      <c r="B2369" s="1" t="s">
        <v>1630</v>
      </c>
      <c r="C2369" s="85"/>
      <c r="D2369" s="1">
        <v>522008</v>
      </c>
      <c r="E2369" s="1" t="s">
        <v>1630</v>
      </c>
    </row>
    <row r="2370" spans="1:5" ht="15.5" x14ac:dyDescent="0.3">
      <c r="A2370" s="1">
        <v>522009</v>
      </c>
      <c r="B2370" s="1" t="s">
        <v>91</v>
      </c>
      <c r="C2370" s="85"/>
      <c r="D2370" s="1">
        <v>522009</v>
      </c>
      <c r="E2370" s="1" t="s">
        <v>91</v>
      </c>
    </row>
    <row r="2371" spans="1:5" ht="15.5" x14ac:dyDescent="0.3">
      <c r="A2371" s="1">
        <v>522010</v>
      </c>
      <c r="B2371" s="1" t="s">
        <v>45</v>
      </c>
      <c r="C2371" s="85"/>
      <c r="D2371" s="1">
        <v>522010</v>
      </c>
      <c r="E2371" s="1" t="s">
        <v>45</v>
      </c>
    </row>
    <row r="2372" spans="1:5" ht="15.5" x14ac:dyDescent="0.3">
      <c r="A2372" s="1">
        <v>522011</v>
      </c>
      <c r="B2372" s="1" t="s">
        <v>42</v>
      </c>
      <c r="C2372" s="85"/>
      <c r="D2372" s="1">
        <v>522011</v>
      </c>
      <c r="E2372" s="1" t="s">
        <v>42</v>
      </c>
    </row>
    <row r="2373" spans="1:5" ht="15.5" x14ac:dyDescent="0.3">
      <c r="A2373" s="1">
        <v>522012</v>
      </c>
      <c r="B2373" s="1" t="s">
        <v>2344</v>
      </c>
      <c r="C2373" s="85"/>
      <c r="D2373" s="1">
        <v>522012</v>
      </c>
      <c r="E2373" s="1" t="s">
        <v>2344</v>
      </c>
    </row>
    <row r="2374" spans="1:5" ht="15.5" x14ac:dyDescent="0.3">
      <c r="A2374" s="1">
        <v>522013</v>
      </c>
      <c r="B2374" s="1" t="s">
        <v>2345</v>
      </c>
      <c r="C2374" s="85"/>
      <c r="D2374" s="1">
        <v>522013</v>
      </c>
      <c r="E2374" s="1" t="s">
        <v>2345</v>
      </c>
    </row>
    <row r="2375" spans="1:5" ht="15.5" x14ac:dyDescent="0.3">
      <c r="A2375" s="1">
        <v>522017</v>
      </c>
      <c r="B2375" s="1" t="s">
        <v>12</v>
      </c>
      <c r="C2375" s="85"/>
      <c r="D2375" s="1">
        <v>522017</v>
      </c>
      <c r="E2375" s="1" t="s">
        <v>12</v>
      </c>
    </row>
    <row r="2376" spans="1:5" ht="15.5" x14ac:dyDescent="0.3">
      <c r="A2376" s="1">
        <v>522019</v>
      </c>
      <c r="B2376" s="1" t="s">
        <v>2877</v>
      </c>
      <c r="C2376" s="85"/>
      <c r="D2376" s="1">
        <v>522019</v>
      </c>
      <c r="E2376" s="1" t="s">
        <v>2877</v>
      </c>
    </row>
    <row r="2377" spans="1:5" ht="15.5" x14ac:dyDescent="0.3">
      <c r="A2377" s="1">
        <v>522021</v>
      </c>
      <c r="B2377" s="1" t="s">
        <v>2348</v>
      </c>
      <c r="C2377" s="85"/>
      <c r="D2377" s="1">
        <v>522021</v>
      </c>
      <c r="E2377" s="1" t="s">
        <v>2348</v>
      </c>
    </row>
    <row r="2378" spans="1:5" ht="15.5" x14ac:dyDescent="0.3">
      <c r="A2378" s="1">
        <v>522023</v>
      </c>
      <c r="B2378" s="1" t="s">
        <v>2349</v>
      </c>
      <c r="C2378" s="85"/>
      <c r="D2378" s="1">
        <v>522023</v>
      </c>
      <c r="E2378" s="1" t="s">
        <v>2349</v>
      </c>
    </row>
    <row r="2379" spans="1:5" ht="15.5" x14ac:dyDescent="0.3">
      <c r="A2379" s="1">
        <v>522024</v>
      </c>
      <c r="B2379" s="1" t="s">
        <v>43</v>
      </c>
      <c r="C2379" s="85"/>
      <c r="D2379" s="1">
        <v>522024</v>
      </c>
      <c r="E2379" s="1" t="s">
        <v>43</v>
      </c>
    </row>
    <row r="2380" spans="1:5" ht="15.5" x14ac:dyDescent="0.3">
      <c r="A2380" s="1">
        <v>522025</v>
      </c>
      <c r="B2380" s="1" t="s">
        <v>2347</v>
      </c>
      <c r="C2380" s="85"/>
      <c r="D2380" s="1">
        <v>522025</v>
      </c>
      <c r="E2380" s="1" t="s">
        <v>2347</v>
      </c>
    </row>
    <row r="2381" spans="1:5" ht="15.5" x14ac:dyDescent="0.3">
      <c r="A2381" s="1">
        <v>522026</v>
      </c>
      <c r="B2381" s="1" t="s">
        <v>44</v>
      </c>
      <c r="C2381" s="85"/>
      <c r="D2381" s="1">
        <v>522026</v>
      </c>
      <c r="E2381" s="1" t="s">
        <v>44</v>
      </c>
    </row>
    <row r="2382" spans="1:5" ht="15.5" x14ac:dyDescent="0.3">
      <c r="A2382" s="1">
        <v>522027</v>
      </c>
      <c r="B2382" s="1" t="s">
        <v>36</v>
      </c>
      <c r="C2382" s="85"/>
      <c r="D2382" s="1">
        <v>522027</v>
      </c>
      <c r="E2382" s="1" t="s">
        <v>36</v>
      </c>
    </row>
    <row r="2383" spans="1:5" ht="15.5" x14ac:dyDescent="0.3">
      <c r="A2383" s="1">
        <v>522028</v>
      </c>
      <c r="B2383" s="1" t="s">
        <v>2878</v>
      </c>
      <c r="C2383" s="85"/>
      <c r="D2383" s="1">
        <v>522028</v>
      </c>
      <c r="E2383" s="1" t="s">
        <v>2878</v>
      </c>
    </row>
    <row r="2384" spans="1:5" ht="15.5" x14ac:dyDescent="0.3">
      <c r="A2384" s="1">
        <v>522029</v>
      </c>
      <c r="B2384" s="1" t="s">
        <v>2350</v>
      </c>
      <c r="C2384" s="85"/>
      <c r="D2384" s="1">
        <v>522029</v>
      </c>
      <c r="E2384" s="1" t="s">
        <v>2350</v>
      </c>
    </row>
    <row r="2385" spans="1:5" ht="15.5" x14ac:dyDescent="0.3">
      <c r="A2385" s="1">
        <v>522031</v>
      </c>
      <c r="B2385" s="1" t="s">
        <v>2883</v>
      </c>
      <c r="C2385" s="85"/>
      <c r="D2385" s="1">
        <v>522031</v>
      </c>
      <c r="E2385" s="1" t="s">
        <v>2883</v>
      </c>
    </row>
    <row r="2386" spans="1:5" ht="15.5" x14ac:dyDescent="0.3">
      <c r="A2386" s="1">
        <v>522032</v>
      </c>
      <c r="B2386" s="1" t="s">
        <v>2353</v>
      </c>
      <c r="C2386" s="85"/>
      <c r="D2386" s="1">
        <v>522032</v>
      </c>
      <c r="E2386" s="1" t="s">
        <v>2353</v>
      </c>
    </row>
    <row r="2387" spans="1:5" ht="31" x14ac:dyDescent="0.3">
      <c r="A2387" s="1">
        <v>522033</v>
      </c>
      <c r="B2387" s="1" t="s">
        <v>2354</v>
      </c>
      <c r="C2387" s="85"/>
      <c r="D2387" s="1">
        <v>522033</v>
      </c>
      <c r="E2387" s="1" t="s">
        <v>2354</v>
      </c>
    </row>
    <row r="2388" spans="1:5" ht="15.5" x14ac:dyDescent="0.3">
      <c r="A2388" s="1">
        <v>522090</v>
      </c>
      <c r="B2388" s="1" t="s">
        <v>83</v>
      </c>
      <c r="C2388" s="85"/>
      <c r="D2388" s="1">
        <v>522090</v>
      </c>
      <c r="E2388" s="1" t="s">
        <v>83</v>
      </c>
    </row>
    <row r="2389" spans="1:5" ht="31" x14ac:dyDescent="0.3">
      <c r="A2389" s="130">
        <v>53</v>
      </c>
      <c r="B2389" s="130" t="s">
        <v>2884</v>
      </c>
      <c r="C2389" s="131"/>
      <c r="D2389" s="130">
        <v>53</v>
      </c>
      <c r="E2389" s="130" t="s">
        <v>2885</v>
      </c>
    </row>
    <row r="2390" spans="1:5" ht="15.5" x14ac:dyDescent="0.3">
      <c r="A2390" s="105">
        <v>5346</v>
      </c>
      <c r="B2390" s="105" t="s">
        <v>2886</v>
      </c>
      <c r="C2390" s="106"/>
      <c r="D2390" s="83">
        <v>5302</v>
      </c>
      <c r="E2390" s="132" t="s">
        <v>2887</v>
      </c>
    </row>
    <row r="2391" spans="1:5" ht="31" x14ac:dyDescent="0.3">
      <c r="A2391" s="44">
        <v>534601</v>
      </c>
      <c r="B2391" s="44" t="s">
        <v>8</v>
      </c>
      <c r="C2391" s="45"/>
      <c r="D2391" s="86">
        <v>530234</v>
      </c>
      <c r="E2391" s="1" t="s">
        <v>117</v>
      </c>
    </row>
    <row r="2392" spans="1:5" ht="15.5" x14ac:dyDescent="0.3">
      <c r="A2392" s="44">
        <v>534602</v>
      </c>
      <c r="B2392" s="26" t="s">
        <v>1520</v>
      </c>
      <c r="C2392" s="28"/>
      <c r="D2392" s="102">
        <v>530233</v>
      </c>
      <c r="E2392" s="102" t="s">
        <v>1625</v>
      </c>
    </row>
    <row r="2393" spans="1:5" ht="15.5" x14ac:dyDescent="0.3">
      <c r="A2393" s="44">
        <v>534604</v>
      </c>
      <c r="B2393" s="26" t="s">
        <v>2888</v>
      </c>
      <c r="C2393" s="28"/>
      <c r="D2393" s="102">
        <v>530235</v>
      </c>
      <c r="E2393" s="102" t="s">
        <v>1627</v>
      </c>
    </row>
    <row r="2394" spans="1:5" ht="15.5" x14ac:dyDescent="0.3">
      <c r="A2394" s="44">
        <v>534606</v>
      </c>
      <c r="B2394" s="26" t="s">
        <v>2889</v>
      </c>
      <c r="C2394" s="28"/>
      <c r="D2394" s="102">
        <v>530235</v>
      </c>
      <c r="E2394" s="102" t="s">
        <v>1627</v>
      </c>
    </row>
    <row r="2395" spans="1:5" ht="15.5" x14ac:dyDescent="0.3">
      <c r="A2395" s="44">
        <v>534608</v>
      </c>
      <c r="B2395" s="26" t="s">
        <v>2890</v>
      </c>
      <c r="C2395" s="28"/>
      <c r="D2395" s="102">
        <v>530235</v>
      </c>
      <c r="E2395" s="102" t="s">
        <v>1627</v>
      </c>
    </row>
    <row r="2396" spans="1:5" ht="15.5" x14ac:dyDescent="0.3">
      <c r="A2396" s="105">
        <v>5347</v>
      </c>
      <c r="B2396" s="105" t="s">
        <v>2891</v>
      </c>
      <c r="C2396" s="106"/>
      <c r="D2396" s="83">
        <v>5304</v>
      </c>
      <c r="E2396" s="83" t="s">
        <v>2892</v>
      </c>
    </row>
    <row r="2397" spans="1:5" ht="15.5" x14ac:dyDescent="0.3">
      <c r="A2397" s="44">
        <v>534701</v>
      </c>
      <c r="B2397" s="24" t="s">
        <v>2893</v>
      </c>
      <c r="C2397" s="25"/>
      <c r="D2397" s="86">
        <v>530404</v>
      </c>
      <c r="E2397" s="1" t="s">
        <v>1782</v>
      </c>
    </row>
    <row r="2398" spans="1:5" ht="15.5" x14ac:dyDescent="0.3">
      <c r="A2398" s="44">
        <v>534702</v>
      </c>
      <c r="B2398" s="24" t="s">
        <v>102</v>
      </c>
      <c r="C2398" s="25"/>
      <c r="D2398" s="86">
        <v>530405</v>
      </c>
      <c r="E2398" s="1" t="s">
        <v>14</v>
      </c>
    </row>
    <row r="2399" spans="1:5" ht="15.5" x14ac:dyDescent="0.3">
      <c r="A2399" s="44">
        <v>534703</v>
      </c>
      <c r="B2399" s="24" t="s">
        <v>2894</v>
      </c>
      <c r="C2399" s="25"/>
      <c r="D2399" s="86">
        <v>530414</v>
      </c>
      <c r="E2399" s="1" t="s">
        <v>1658</v>
      </c>
    </row>
    <row r="2400" spans="1:5" ht="15.5" x14ac:dyDescent="0.3">
      <c r="A2400" s="44">
        <v>534704</v>
      </c>
      <c r="B2400" s="24" t="s">
        <v>2895</v>
      </c>
      <c r="C2400" s="25"/>
      <c r="D2400" s="86">
        <v>530415</v>
      </c>
      <c r="E2400" s="1" t="s">
        <v>1659</v>
      </c>
    </row>
    <row r="2401" spans="1:5" ht="15.5" x14ac:dyDescent="0.3">
      <c r="A2401" s="44">
        <v>534705</v>
      </c>
      <c r="B2401" s="24" t="s">
        <v>2896</v>
      </c>
      <c r="C2401" s="25"/>
      <c r="D2401" s="86">
        <v>530416</v>
      </c>
      <c r="E2401" s="1" t="s">
        <v>1660</v>
      </c>
    </row>
    <row r="2402" spans="1:5" ht="15.5" x14ac:dyDescent="0.3">
      <c r="A2402" s="44">
        <v>534706</v>
      </c>
      <c r="B2402" s="24" t="s">
        <v>2897</v>
      </c>
      <c r="C2402" s="25"/>
      <c r="D2402" s="86">
        <v>530417</v>
      </c>
      <c r="E2402" s="1" t="s">
        <v>1661</v>
      </c>
    </row>
    <row r="2403" spans="1:5" ht="15.5" x14ac:dyDescent="0.3">
      <c r="A2403" s="44">
        <v>534707</v>
      </c>
      <c r="B2403" s="24" t="s">
        <v>2898</v>
      </c>
      <c r="C2403" s="25"/>
      <c r="D2403" s="86">
        <v>530418</v>
      </c>
      <c r="E2403" s="1" t="s">
        <v>1662</v>
      </c>
    </row>
    <row r="2404" spans="1:5" ht="15.5" x14ac:dyDescent="0.3">
      <c r="A2404" s="44">
        <v>534708</v>
      </c>
      <c r="B2404" s="24" t="s">
        <v>2899</v>
      </c>
      <c r="C2404" s="25"/>
      <c r="D2404" s="86">
        <v>530419</v>
      </c>
      <c r="E2404" s="1" t="s">
        <v>1663</v>
      </c>
    </row>
    <row r="2405" spans="1:5" ht="15.5" x14ac:dyDescent="0.3">
      <c r="A2405" s="44">
        <v>534712</v>
      </c>
      <c r="B2405" s="26" t="s">
        <v>1783</v>
      </c>
      <c r="C2405" s="28"/>
      <c r="D2405" s="1">
        <v>530412</v>
      </c>
      <c r="E2405" s="1" t="s">
        <v>1784</v>
      </c>
    </row>
    <row r="2406" spans="1:5" ht="15.5" x14ac:dyDescent="0.3">
      <c r="A2406" s="44">
        <v>534790</v>
      </c>
      <c r="B2406" s="26" t="s">
        <v>103</v>
      </c>
      <c r="C2406" s="28"/>
      <c r="D2406" s="86">
        <v>530490</v>
      </c>
      <c r="E2406" s="1" t="s">
        <v>118</v>
      </c>
    </row>
    <row r="2407" spans="1:5" ht="15.5" x14ac:dyDescent="0.3">
      <c r="A2407" s="105">
        <v>5348</v>
      </c>
      <c r="B2407" s="105" t="s">
        <v>2900</v>
      </c>
      <c r="C2407" s="106"/>
      <c r="D2407" s="83">
        <v>5304</v>
      </c>
      <c r="E2407" s="83" t="s">
        <v>2892</v>
      </c>
    </row>
    <row r="2408" spans="1:5" ht="15.5" x14ac:dyDescent="0.3">
      <c r="A2408" s="44">
        <v>534801</v>
      </c>
      <c r="B2408" s="26" t="s">
        <v>2893</v>
      </c>
      <c r="C2408" s="28"/>
      <c r="D2408" s="86">
        <v>530404</v>
      </c>
      <c r="E2408" s="1" t="s">
        <v>1782</v>
      </c>
    </row>
    <row r="2409" spans="1:5" ht="15.5" x14ac:dyDescent="0.3">
      <c r="A2409" s="44">
        <v>534802</v>
      </c>
      <c r="B2409" s="26" t="s">
        <v>102</v>
      </c>
      <c r="C2409" s="28"/>
      <c r="D2409" s="86">
        <v>530405</v>
      </c>
      <c r="E2409" s="1" t="s">
        <v>14</v>
      </c>
    </row>
    <row r="2410" spans="1:5" ht="15.5" x14ac:dyDescent="0.3">
      <c r="A2410" s="44">
        <v>534803</v>
      </c>
      <c r="B2410" s="26" t="s">
        <v>2894</v>
      </c>
      <c r="C2410" s="28"/>
      <c r="D2410" s="86">
        <v>530414</v>
      </c>
      <c r="E2410" s="1" t="s">
        <v>1658</v>
      </c>
    </row>
    <row r="2411" spans="1:5" ht="15.5" x14ac:dyDescent="0.3">
      <c r="A2411" s="44">
        <v>534804</v>
      </c>
      <c r="B2411" s="26" t="s">
        <v>2895</v>
      </c>
      <c r="C2411" s="28"/>
      <c r="D2411" s="86">
        <v>530415</v>
      </c>
      <c r="E2411" s="1" t="s">
        <v>1659</v>
      </c>
    </row>
    <row r="2412" spans="1:5" ht="15.5" x14ac:dyDescent="0.3">
      <c r="A2412" s="44">
        <v>534805</v>
      </c>
      <c r="B2412" s="26" t="s">
        <v>2896</v>
      </c>
      <c r="C2412" s="28"/>
      <c r="D2412" s="86">
        <v>530416</v>
      </c>
      <c r="E2412" s="1" t="s">
        <v>1660</v>
      </c>
    </row>
    <row r="2413" spans="1:5" ht="15.5" x14ac:dyDescent="0.3">
      <c r="A2413" s="44">
        <v>534806</v>
      </c>
      <c r="B2413" s="26" t="s">
        <v>2897</v>
      </c>
      <c r="C2413" s="28"/>
      <c r="D2413" s="86">
        <v>530417</v>
      </c>
      <c r="E2413" s="1" t="s">
        <v>1661</v>
      </c>
    </row>
    <row r="2414" spans="1:5" ht="15.5" x14ac:dyDescent="0.3">
      <c r="A2414" s="44">
        <v>534807</v>
      </c>
      <c r="B2414" s="26" t="s">
        <v>2898</v>
      </c>
      <c r="C2414" s="28"/>
      <c r="D2414" s="86">
        <v>530418</v>
      </c>
      <c r="E2414" s="1" t="s">
        <v>1662</v>
      </c>
    </row>
    <row r="2415" spans="1:5" ht="15.5" x14ac:dyDescent="0.3">
      <c r="A2415" s="44">
        <v>534808</v>
      </c>
      <c r="B2415" s="26" t="s">
        <v>2899</v>
      </c>
      <c r="C2415" s="28"/>
      <c r="D2415" s="86">
        <v>530419</v>
      </c>
      <c r="E2415" s="1" t="s">
        <v>1663</v>
      </c>
    </row>
    <row r="2416" spans="1:5" ht="15.5" x14ac:dyDescent="0.3">
      <c r="A2416" s="44">
        <v>534890</v>
      </c>
      <c r="B2416" s="26" t="s">
        <v>1789</v>
      </c>
      <c r="C2416" s="28"/>
      <c r="D2416" s="86">
        <v>530490</v>
      </c>
      <c r="E2416" s="1" t="s">
        <v>118</v>
      </c>
    </row>
    <row r="2417" spans="1:5" ht="15.5" x14ac:dyDescent="0.3">
      <c r="A2417" s="105">
        <v>5349</v>
      </c>
      <c r="B2417" s="105" t="s">
        <v>2901</v>
      </c>
      <c r="C2417" s="106"/>
      <c r="D2417" s="83">
        <v>5304</v>
      </c>
      <c r="E2417" s="83" t="s">
        <v>2892</v>
      </c>
    </row>
    <row r="2418" spans="1:5" ht="15.5" x14ac:dyDescent="0.3">
      <c r="A2418" s="26">
        <v>534901</v>
      </c>
      <c r="B2418" s="26" t="s">
        <v>16</v>
      </c>
      <c r="C2418" s="28"/>
      <c r="D2418" s="86">
        <v>530409</v>
      </c>
      <c r="E2418" s="1" t="s">
        <v>16</v>
      </c>
    </row>
    <row r="2419" spans="1:5" ht="15.5" x14ac:dyDescent="0.3">
      <c r="A2419" s="232">
        <v>534903</v>
      </c>
      <c r="B2419" s="232" t="s">
        <v>1810</v>
      </c>
      <c r="C2419" s="28"/>
      <c r="D2419" s="83">
        <v>5309</v>
      </c>
      <c r="E2419" s="84" t="s">
        <v>2902</v>
      </c>
    </row>
    <row r="2420" spans="1:5" ht="15.5" x14ac:dyDescent="0.3">
      <c r="A2420" s="232"/>
      <c r="B2420" s="232"/>
      <c r="C2420" s="235"/>
      <c r="D2420" s="86">
        <v>530901</v>
      </c>
      <c r="E2420" s="1" t="s">
        <v>2903</v>
      </c>
    </row>
    <row r="2421" spans="1:5" ht="15.5" x14ac:dyDescent="0.3">
      <c r="A2421" s="232"/>
      <c r="B2421" s="232"/>
      <c r="C2421" s="235"/>
      <c r="D2421" s="86">
        <v>530902</v>
      </c>
      <c r="E2421" s="1" t="s">
        <v>2904</v>
      </c>
    </row>
    <row r="2422" spans="1:5" ht="15.5" x14ac:dyDescent="0.3">
      <c r="A2422" s="105">
        <v>5350</v>
      </c>
      <c r="B2422" s="105" t="s">
        <v>2905</v>
      </c>
      <c r="C2422" s="106"/>
      <c r="D2422" s="83">
        <v>5306</v>
      </c>
      <c r="E2422" s="83" t="s">
        <v>2906</v>
      </c>
    </row>
    <row r="2423" spans="1:5" ht="15.5" x14ac:dyDescent="0.3">
      <c r="A2423" s="44">
        <v>535001</v>
      </c>
      <c r="B2423" s="26" t="s">
        <v>2907</v>
      </c>
      <c r="C2423" s="28"/>
      <c r="D2423" s="86">
        <v>530601</v>
      </c>
      <c r="E2423" s="1" t="s">
        <v>1864</v>
      </c>
    </row>
    <row r="2424" spans="1:5" ht="15.5" x14ac:dyDescent="0.3">
      <c r="A2424" s="44">
        <v>535002</v>
      </c>
      <c r="B2424" s="26" t="s">
        <v>2908</v>
      </c>
      <c r="C2424" s="28"/>
      <c r="D2424" s="86">
        <v>530602</v>
      </c>
      <c r="E2424" s="1" t="s">
        <v>1865</v>
      </c>
    </row>
    <row r="2425" spans="1:5" ht="15.5" x14ac:dyDescent="0.35">
      <c r="A2425" s="133">
        <v>535003</v>
      </c>
      <c r="B2425" s="134" t="s">
        <v>2909</v>
      </c>
      <c r="C2425" s="135"/>
      <c r="D2425" s="86">
        <v>530603</v>
      </c>
      <c r="E2425" s="1" t="s">
        <v>1832</v>
      </c>
    </row>
    <row r="2426" spans="1:5" ht="15.5" x14ac:dyDescent="0.35">
      <c r="A2426" s="44">
        <v>535004</v>
      </c>
      <c r="B2426" s="26" t="s">
        <v>1867</v>
      </c>
      <c r="C2426" s="28"/>
      <c r="D2426" s="133">
        <v>530602</v>
      </c>
      <c r="E2426" s="133" t="s">
        <v>1865</v>
      </c>
    </row>
    <row r="2427" spans="1:5" ht="15.5" x14ac:dyDescent="0.3">
      <c r="A2427" s="44">
        <v>535005</v>
      </c>
      <c r="B2427" s="26" t="s">
        <v>1868</v>
      </c>
      <c r="C2427" s="28"/>
      <c r="D2427" s="86">
        <v>530607</v>
      </c>
      <c r="E2427" s="1" t="s">
        <v>1868</v>
      </c>
    </row>
    <row r="2428" spans="1:5" ht="15.5" x14ac:dyDescent="0.3">
      <c r="A2428" s="44">
        <v>535006</v>
      </c>
      <c r="B2428" s="26" t="s">
        <v>1869</v>
      </c>
      <c r="C2428" s="28"/>
      <c r="D2428" s="86">
        <v>530606</v>
      </c>
      <c r="E2428" s="1" t="s">
        <v>1856</v>
      </c>
    </row>
    <row r="2429" spans="1:5" ht="15.5" x14ac:dyDescent="0.3">
      <c r="A2429" s="223">
        <v>535007</v>
      </c>
      <c r="B2429" s="232" t="s">
        <v>1870</v>
      </c>
      <c r="C2429" s="28"/>
      <c r="D2429" s="86">
        <v>530604</v>
      </c>
      <c r="E2429" s="1" t="s">
        <v>1836</v>
      </c>
    </row>
    <row r="2430" spans="1:5" ht="15.5" x14ac:dyDescent="0.3">
      <c r="A2430" s="223"/>
      <c r="B2430" s="232"/>
      <c r="C2430" s="28"/>
      <c r="D2430" s="86">
        <v>530605</v>
      </c>
      <c r="E2430" s="1" t="s">
        <v>1837</v>
      </c>
    </row>
    <row r="2431" spans="1:5" ht="15.5" x14ac:dyDescent="0.3">
      <c r="A2431" s="223"/>
      <c r="B2431" s="232"/>
      <c r="C2431" s="28"/>
      <c r="D2431" s="86">
        <v>530606</v>
      </c>
      <c r="E2431" s="1" t="s">
        <v>1856</v>
      </c>
    </row>
    <row r="2432" spans="1:5" ht="15.5" x14ac:dyDescent="0.3">
      <c r="A2432" s="65">
        <v>535008</v>
      </c>
      <c r="B2432" s="35" t="s">
        <v>1866</v>
      </c>
      <c r="C2432" s="28"/>
      <c r="D2432" s="86">
        <v>530601</v>
      </c>
      <c r="E2432" s="1" t="s">
        <v>1864</v>
      </c>
    </row>
    <row r="2433" spans="1:5" ht="15.5" x14ac:dyDescent="0.3">
      <c r="A2433" s="105">
        <v>5351</v>
      </c>
      <c r="B2433" s="105" t="s">
        <v>2910</v>
      </c>
      <c r="C2433" s="106"/>
      <c r="D2433" s="105">
        <v>5307</v>
      </c>
      <c r="E2433" s="105" t="s">
        <v>2911</v>
      </c>
    </row>
    <row r="2434" spans="1:5" ht="15.5" x14ac:dyDescent="0.3">
      <c r="A2434" s="44">
        <v>535101</v>
      </c>
      <c r="B2434" s="26" t="s">
        <v>28</v>
      </c>
      <c r="C2434" s="28"/>
      <c r="D2434" s="86">
        <v>530701</v>
      </c>
      <c r="E2434" s="1" t="s">
        <v>28</v>
      </c>
    </row>
    <row r="2435" spans="1:5" ht="15.5" x14ac:dyDescent="0.3">
      <c r="A2435" s="44">
        <v>535102</v>
      </c>
      <c r="B2435" s="26" t="s">
        <v>1901</v>
      </c>
      <c r="C2435" s="28"/>
      <c r="D2435" s="86">
        <v>530702</v>
      </c>
      <c r="E2435" s="1" t="s">
        <v>1901</v>
      </c>
    </row>
    <row r="2436" spans="1:5" ht="15.5" x14ac:dyDescent="0.35">
      <c r="A2436" s="44">
        <v>535103</v>
      </c>
      <c r="B2436" s="26" t="s">
        <v>2038</v>
      </c>
      <c r="C2436" s="28"/>
      <c r="D2436" s="133">
        <v>530705</v>
      </c>
      <c r="E2436" s="133" t="s">
        <v>19</v>
      </c>
    </row>
    <row r="2437" spans="1:5" ht="15.5" x14ac:dyDescent="0.35">
      <c r="A2437" s="44">
        <v>535104</v>
      </c>
      <c r="B2437" s="26" t="s">
        <v>2039</v>
      </c>
      <c r="C2437" s="28"/>
      <c r="D2437" s="133">
        <v>530708</v>
      </c>
      <c r="E2437" s="133" t="s">
        <v>1895</v>
      </c>
    </row>
    <row r="2438" spans="1:5" ht="15.5" x14ac:dyDescent="0.3">
      <c r="A2438" s="44">
        <v>535105</v>
      </c>
      <c r="B2438" s="26" t="s">
        <v>19</v>
      </c>
      <c r="C2438" s="28"/>
      <c r="D2438" s="86">
        <v>530705</v>
      </c>
      <c r="E2438" s="1" t="s">
        <v>19</v>
      </c>
    </row>
    <row r="2439" spans="1:5" ht="15.5" x14ac:dyDescent="0.3">
      <c r="A2439" s="44">
        <v>535106</v>
      </c>
      <c r="B2439" s="26" t="s">
        <v>1891</v>
      </c>
      <c r="C2439" s="28"/>
      <c r="D2439" s="86">
        <v>530706</v>
      </c>
      <c r="E2439" s="1" t="s">
        <v>1891</v>
      </c>
    </row>
    <row r="2440" spans="1:5" ht="15.5" x14ac:dyDescent="0.3">
      <c r="A2440" s="44">
        <v>535107</v>
      </c>
      <c r="B2440" s="26" t="s">
        <v>1892</v>
      </c>
      <c r="C2440" s="28"/>
      <c r="D2440" s="86">
        <v>530707</v>
      </c>
      <c r="E2440" s="1" t="s">
        <v>1892</v>
      </c>
    </row>
    <row r="2441" spans="1:5" ht="15.5" x14ac:dyDescent="0.3">
      <c r="A2441" s="44">
        <v>535108</v>
      </c>
      <c r="B2441" s="26" t="s">
        <v>1895</v>
      </c>
      <c r="C2441" s="28"/>
      <c r="D2441" s="86">
        <v>530708</v>
      </c>
      <c r="E2441" s="1" t="s">
        <v>1895</v>
      </c>
    </row>
    <row r="2442" spans="1:5" ht="15.5" x14ac:dyDescent="0.3">
      <c r="A2442" s="44">
        <v>535109</v>
      </c>
      <c r="B2442" s="26" t="s">
        <v>1896</v>
      </c>
      <c r="C2442" s="28"/>
      <c r="D2442" s="86">
        <v>530709</v>
      </c>
      <c r="E2442" s="1" t="s">
        <v>1896</v>
      </c>
    </row>
    <row r="2443" spans="1:5" ht="15.5" x14ac:dyDescent="0.3">
      <c r="A2443" s="44">
        <v>535110</v>
      </c>
      <c r="B2443" s="26" t="s">
        <v>21</v>
      </c>
      <c r="C2443" s="28"/>
      <c r="D2443" s="86">
        <v>530710</v>
      </c>
      <c r="E2443" s="1" t="s">
        <v>21</v>
      </c>
    </row>
    <row r="2444" spans="1:5" ht="15.5" x14ac:dyDescent="0.3">
      <c r="A2444" s="44">
        <v>535111</v>
      </c>
      <c r="B2444" s="26" t="s">
        <v>17</v>
      </c>
      <c r="C2444" s="28"/>
      <c r="D2444" s="86">
        <v>530711</v>
      </c>
      <c r="E2444" s="1" t="s">
        <v>17</v>
      </c>
    </row>
    <row r="2445" spans="1:5" ht="15.5" x14ac:dyDescent="0.3">
      <c r="A2445" s="44">
        <v>535112</v>
      </c>
      <c r="B2445" s="26" t="s">
        <v>29</v>
      </c>
      <c r="C2445" s="28"/>
      <c r="D2445" s="86">
        <v>530712</v>
      </c>
      <c r="E2445" s="1" t="s">
        <v>29</v>
      </c>
    </row>
    <row r="2446" spans="1:5" ht="15.5" x14ac:dyDescent="0.3">
      <c r="A2446" s="44">
        <v>535113</v>
      </c>
      <c r="B2446" s="26" t="s">
        <v>1897</v>
      </c>
      <c r="C2446" s="28"/>
      <c r="D2446" s="86">
        <v>530713</v>
      </c>
      <c r="E2446" s="1" t="s">
        <v>1897</v>
      </c>
    </row>
    <row r="2447" spans="1:5" ht="15.5" x14ac:dyDescent="0.3">
      <c r="A2447" s="44">
        <v>535115</v>
      </c>
      <c r="B2447" s="26" t="s">
        <v>1843</v>
      </c>
      <c r="C2447" s="28"/>
      <c r="D2447" s="44">
        <v>580890</v>
      </c>
      <c r="E2447" s="44" t="s">
        <v>132</v>
      </c>
    </row>
    <row r="2448" spans="1:5" ht="15.5" x14ac:dyDescent="0.35">
      <c r="A2448" s="44">
        <v>535116</v>
      </c>
      <c r="B2448" s="26" t="s">
        <v>2041</v>
      </c>
      <c r="C2448" s="28"/>
      <c r="D2448" s="133">
        <v>530708</v>
      </c>
      <c r="E2448" s="133" t="s">
        <v>1895</v>
      </c>
    </row>
    <row r="2449" spans="1:5" ht="31" x14ac:dyDescent="0.3">
      <c r="A2449" s="105">
        <v>5352</v>
      </c>
      <c r="B2449" s="105" t="s">
        <v>2912</v>
      </c>
      <c r="C2449" s="106"/>
      <c r="D2449" s="105">
        <v>5307</v>
      </c>
      <c r="E2449" s="105" t="s">
        <v>2911</v>
      </c>
    </row>
    <row r="2450" spans="1:5" ht="15.5" x14ac:dyDescent="0.3">
      <c r="A2450" s="44">
        <v>535201</v>
      </c>
      <c r="B2450" s="26" t="s">
        <v>1694</v>
      </c>
      <c r="C2450" s="28"/>
      <c r="D2450" s="86">
        <v>530701</v>
      </c>
      <c r="E2450" s="1" t="s">
        <v>28</v>
      </c>
    </row>
    <row r="2451" spans="1:5" ht="15.5" x14ac:dyDescent="0.3">
      <c r="A2451" s="44">
        <v>535202</v>
      </c>
      <c r="B2451" s="26" t="s">
        <v>2043</v>
      </c>
      <c r="C2451" s="28"/>
      <c r="D2451" s="86">
        <v>530702</v>
      </c>
      <c r="E2451" s="1" t="s">
        <v>1901</v>
      </c>
    </row>
    <row r="2452" spans="1:5" ht="15.5" x14ac:dyDescent="0.3">
      <c r="A2452" s="44">
        <v>535203</v>
      </c>
      <c r="B2452" s="26" t="s">
        <v>2040</v>
      </c>
      <c r="C2452" s="28"/>
      <c r="D2452" s="86">
        <v>530714</v>
      </c>
      <c r="E2452" s="1" t="s">
        <v>2035</v>
      </c>
    </row>
    <row r="2453" spans="1:5" ht="15.5" x14ac:dyDescent="0.35">
      <c r="A2453" s="44">
        <v>535204</v>
      </c>
      <c r="B2453" s="26" t="s">
        <v>2038</v>
      </c>
      <c r="C2453" s="28"/>
      <c r="D2453" s="133">
        <v>530705</v>
      </c>
      <c r="E2453" s="133" t="s">
        <v>19</v>
      </c>
    </row>
    <row r="2454" spans="1:5" ht="15.5" x14ac:dyDescent="0.35">
      <c r="A2454" s="44">
        <v>535205</v>
      </c>
      <c r="B2454" s="26" t="s">
        <v>2039</v>
      </c>
      <c r="C2454" s="28"/>
      <c r="D2454" s="133">
        <v>530708</v>
      </c>
      <c r="E2454" s="133" t="s">
        <v>1895</v>
      </c>
    </row>
    <row r="2455" spans="1:5" ht="15.5" x14ac:dyDescent="0.35">
      <c r="A2455" s="44">
        <v>535206</v>
      </c>
      <c r="B2455" s="26" t="s">
        <v>2041</v>
      </c>
      <c r="C2455" s="28"/>
      <c r="D2455" s="133">
        <v>530708</v>
      </c>
      <c r="E2455" s="133" t="s">
        <v>1895</v>
      </c>
    </row>
    <row r="2456" spans="1:5" ht="15.5" x14ac:dyDescent="0.3">
      <c r="A2456" s="44">
        <v>535207</v>
      </c>
      <c r="B2456" s="26" t="s">
        <v>19</v>
      </c>
      <c r="C2456" s="28"/>
      <c r="D2456" s="86">
        <v>530705</v>
      </c>
      <c r="E2456" s="1" t="s">
        <v>19</v>
      </c>
    </row>
    <row r="2457" spans="1:5" ht="15.5" x14ac:dyDescent="0.3">
      <c r="A2457" s="44">
        <v>535208</v>
      </c>
      <c r="B2457" s="26" t="s">
        <v>1843</v>
      </c>
      <c r="C2457" s="28"/>
      <c r="D2457" s="44">
        <v>580890</v>
      </c>
      <c r="E2457" s="44" t="s">
        <v>132</v>
      </c>
    </row>
    <row r="2458" spans="1:5" ht="15.5" x14ac:dyDescent="0.3">
      <c r="A2458" s="44">
        <v>535209</v>
      </c>
      <c r="B2458" s="26" t="s">
        <v>1891</v>
      </c>
      <c r="C2458" s="28"/>
      <c r="D2458" s="86">
        <v>530706</v>
      </c>
      <c r="E2458" s="1" t="s">
        <v>1891</v>
      </c>
    </row>
    <row r="2459" spans="1:5" ht="15.5" x14ac:dyDescent="0.3">
      <c r="A2459" s="44">
        <v>535210</v>
      </c>
      <c r="B2459" s="26" t="s">
        <v>1892</v>
      </c>
      <c r="C2459" s="28"/>
      <c r="D2459" s="86">
        <v>530707</v>
      </c>
      <c r="E2459" s="1" t="s">
        <v>1892</v>
      </c>
    </row>
    <row r="2460" spans="1:5" ht="15.5" x14ac:dyDescent="0.3">
      <c r="A2460" s="44">
        <v>535211</v>
      </c>
      <c r="B2460" s="26" t="s">
        <v>1895</v>
      </c>
      <c r="C2460" s="28"/>
      <c r="D2460" s="86">
        <v>530708</v>
      </c>
      <c r="E2460" s="1" t="s">
        <v>1895</v>
      </c>
    </row>
    <row r="2461" spans="1:5" ht="15.5" x14ac:dyDescent="0.3">
      <c r="A2461" s="44">
        <v>535212</v>
      </c>
      <c r="B2461" s="26" t="s">
        <v>1896</v>
      </c>
      <c r="C2461" s="28"/>
      <c r="D2461" s="86">
        <v>530709</v>
      </c>
      <c r="E2461" s="1" t="s">
        <v>1896</v>
      </c>
    </row>
    <row r="2462" spans="1:5" ht="15.5" x14ac:dyDescent="0.3">
      <c r="A2462" s="44">
        <v>535213</v>
      </c>
      <c r="B2462" s="26" t="s">
        <v>21</v>
      </c>
      <c r="C2462" s="28"/>
      <c r="D2462" s="86">
        <v>530710</v>
      </c>
      <c r="E2462" s="1" t="s">
        <v>21</v>
      </c>
    </row>
    <row r="2463" spans="1:5" ht="15.5" x14ac:dyDescent="0.3">
      <c r="A2463" s="44">
        <v>535214</v>
      </c>
      <c r="B2463" s="26" t="s">
        <v>17</v>
      </c>
      <c r="C2463" s="28"/>
      <c r="D2463" s="86">
        <v>530711</v>
      </c>
      <c r="E2463" s="1" t="s">
        <v>17</v>
      </c>
    </row>
    <row r="2464" spans="1:5" ht="15.5" x14ac:dyDescent="0.3">
      <c r="A2464" s="44">
        <v>535215</v>
      </c>
      <c r="B2464" s="26" t="s">
        <v>20</v>
      </c>
      <c r="C2464" s="28"/>
      <c r="D2464" s="86">
        <v>530712</v>
      </c>
      <c r="E2464" s="1" t="s">
        <v>29</v>
      </c>
    </row>
    <row r="2465" spans="1:5" ht="15.5" x14ac:dyDescent="0.3">
      <c r="A2465" s="44">
        <v>535216</v>
      </c>
      <c r="B2465" s="26" t="s">
        <v>1897</v>
      </c>
      <c r="C2465" s="28"/>
      <c r="D2465" s="86">
        <v>530713</v>
      </c>
      <c r="E2465" s="1" t="s">
        <v>1897</v>
      </c>
    </row>
    <row r="2466" spans="1:5" ht="15.5" x14ac:dyDescent="0.3">
      <c r="A2466" s="105">
        <v>5353</v>
      </c>
      <c r="B2466" s="105" t="s">
        <v>2913</v>
      </c>
      <c r="C2466" s="106"/>
      <c r="D2466" s="105">
        <v>5307</v>
      </c>
      <c r="E2466" s="105" t="s">
        <v>2911</v>
      </c>
    </row>
    <row r="2467" spans="1:5" ht="15.5" x14ac:dyDescent="0.3">
      <c r="A2467" s="223">
        <v>535301</v>
      </c>
      <c r="B2467" s="223" t="s">
        <v>2082</v>
      </c>
      <c r="C2467" s="45"/>
      <c r="D2467" s="86">
        <v>530702</v>
      </c>
      <c r="E2467" s="35" t="s">
        <v>1901</v>
      </c>
    </row>
    <row r="2468" spans="1:5" ht="15.5" x14ac:dyDescent="0.3">
      <c r="A2468" s="223"/>
      <c r="B2468" s="223"/>
      <c r="C2468" s="45"/>
      <c r="D2468" s="86">
        <v>530714</v>
      </c>
      <c r="E2468" s="35" t="s">
        <v>2035</v>
      </c>
    </row>
    <row r="2469" spans="1:5" ht="15.5" x14ac:dyDescent="0.3">
      <c r="A2469" s="223"/>
      <c r="B2469" s="223"/>
      <c r="C2469" s="45"/>
      <c r="D2469" s="86">
        <v>530706</v>
      </c>
      <c r="E2469" s="35" t="s">
        <v>1891</v>
      </c>
    </row>
    <row r="2470" spans="1:5" ht="15.5" x14ac:dyDescent="0.3">
      <c r="A2470" s="223"/>
      <c r="B2470" s="223"/>
      <c r="C2470" s="45"/>
      <c r="D2470" s="86">
        <v>530707</v>
      </c>
      <c r="E2470" s="35" t="s">
        <v>1892</v>
      </c>
    </row>
    <row r="2471" spans="1:5" ht="15.5" x14ac:dyDescent="0.3">
      <c r="A2471" s="223"/>
      <c r="B2471" s="223"/>
      <c r="C2471" s="45"/>
      <c r="D2471" s="86">
        <v>530708</v>
      </c>
      <c r="E2471" s="35" t="s">
        <v>1895</v>
      </c>
    </row>
    <row r="2472" spans="1:5" ht="15.5" x14ac:dyDescent="0.3">
      <c r="A2472" s="223"/>
      <c r="B2472" s="223"/>
      <c r="C2472" s="45"/>
      <c r="D2472" s="86">
        <v>530709</v>
      </c>
      <c r="E2472" s="35" t="s">
        <v>1896</v>
      </c>
    </row>
    <row r="2473" spans="1:5" ht="15.5" x14ac:dyDescent="0.3">
      <c r="A2473" s="223"/>
      <c r="B2473" s="223"/>
      <c r="C2473" s="45"/>
      <c r="D2473" s="86">
        <v>530710</v>
      </c>
      <c r="E2473" s="35" t="s">
        <v>21</v>
      </c>
    </row>
    <row r="2474" spans="1:5" ht="15.5" x14ac:dyDescent="0.3">
      <c r="A2474" s="223"/>
      <c r="B2474" s="223"/>
      <c r="C2474" s="45"/>
      <c r="D2474" s="86">
        <v>530711</v>
      </c>
      <c r="E2474" s="35" t="s">
        <v>17</v>
      </c>
    </row>
    <row r="2475" spans="1:5" ht="15.5" x14ac:dyDescent="0.3">
      <c r="A2475" s="223"/>
      <c r="B2475" s="223"/>
      <c r="C2475" s="45"/>
      <c r="D2475" s="86">
        <v>530712</v>
      </c>
      <c r="E2475" s="35" t="s">
        <v>29</v>
      </c>
    </row>
    <row r="2476" spans="1:5" ht="15.5" x14ac:dyDescent="0.3">
      <c r="A2476" s="223"/>
      <c r="B2476" s="223"/>
      <c r="C2476" s="45"/>
      <c r="D2476" s="86">
        <v>530713</v>
      </c>
      <c r="E2476" s="35" t="s">
        <v>1897</v>
      </c>
    </row>
    <row r="2477" spans="1:5" ht="15.5" x14ac:dyDescent="0.3">
      <c r="A2477" s="223">
        <v>535302</v>
      </c>
      <c r="B2477" s="223" t="s">
        <v>2083</v>
      </c>
      <c r="C2477" s="45"/>
      <c r="D2477" s="86">
        <v>530701</v>
      </c>
      <c r="E2477" s="35" t="s">
        <v>28</v>
      </c>
    </row>
    <row r="2478" spans="1:5" ht="15.5" x14ac:dyDescent="0.3">
      <c r="A2478" s="223"/>
      <c r="B2478" s="223"/>
      <c r="C2478" s="45"/>
      <c r="D2478" s="86">
        <v>530705</v>
      </c>
      <c r="E2478" s="35" t="s">
        <v>19</v>
      </c>
    </row>
    <row r="2479" spans="1:5" ht="15.5" x14ac:dyDescent="0.3">
      <c r="A2479" s="44">
        <v>535303</v>
      </c>
      <c r="B2479" s="44" t="s">
        <v>2085</v>
      </c>
      <c r="C2479" s="45"/>
      <c r="D2479" s="44">
        <v>580890</v>
      </c>
      <c r="E2479" s="44" t="s">
        <v>132</v>
      </c>
    </row>
    <row r="2480" spans="1:5" ht="15.5" x14ac:dyDescent="0.3">
      <c r="A2480" s="44">
        <v>535304</v>
      </c>
      <c r="B2480" s="44" t="s">
        <v>2057</v>
      </c>
      <c r="C2480" s="45"/>
      <c r="D2480" s="44">
        <v>5302</v>
      </c>
      <c r="E2480" s="44" t="s">
        <v>2887</v>
      </c>
    </row>
    <row r="2481" spans="1:5" ht="15.5" x14ac:dyDescent="0.3">
      <c r="A2481" s="223">
        <v>535390</v>
      </c>
      <c r="B2481" s="223" t="s">
        <v>2061</v>
      </c>
      <c r="C2481" s="45"/>
      <c r="D2481" s="44">
        <v>5308</v>
      </c>
      <c r="E2481" s="44" t="s">
        <v>2914</v>
      </c>
    </row>
    <row r="2482" spans="1:5" ht="15.5" x14ac:dyDescent="0.3">
      <c r="A2482" s="223"/>
      <c r="B2482" s="223"/>
      <c r="C2482" s="45"/>
      <c r="D2482" s="44">
        <v>5309</v>
      </c>
      <c r="E2482" s="44" t="s">
        <v>2902</v>
      </c>
    </row>
    <row r="2483" spans="1:5" ht="31" x14ac:dyDescent="0.3">
      <c r="A2483" s="105">
        <v>5354</v>
      </c>
      <c r="B2483" s="105" t="s">
        <v>2915</v>
      </c>
      <c r="C2483" s="106"/>
      <c r="D2483" s="105">
        <v>5307</v>
      </c>
      <c r="E2483" s="105" t="s">
        <v>2911</v>
      </c>
    </row>
    <row r="2484" spans="1:5" ht="15.5" x14ac:dyDescent="0.3">
      <c r="A2484" s="223">
        <v>535401</v>
      </c>
      <c r="B2484" s="223" t="s">
        <v>2082</v>
      </c>
      <c r="C2484" s="45"/>
      <c r="D2484" s="86">
        <v>530702</v>
      </c>
      <c r="E2484" s="35" t="s">
        <v>1901</v>
      </c>
    </row>
    <row r="2485" spans="1:5" ht="15.5" x14ac:dyDescent="0.3">
      <c r="A2485" s="223"/>
      <c r="B2485" s="223"/>
      <c r="C2485" s="45"/>
      <c r="D2485" s="86">
        <v>530714</v>
      </c>
      <c r="E2485" s="35" t="s">
        <v>2035</v>
      </c>
    </row>
    <row r="2486" spans="1:5" ht="15.5" x14ac:dyDescent="0.3">
      <c r="A2486" s="223"/>
      <c r="B2486" s="223"/>
      <c r="C2486" s="45"/>
      <c r="D2486" s="86">
        <v>530706</v>
      </c>
      <c r="E2486" s="35" t="s">
        <v>1891</v>
      </c>
    </row>
    <row r="2487" spans="1:5" ht="15.5" x14ac:dyDescent="0.3">
      <c r="A2487" s="223"/>
      <c r="B2487" s="223"/>
      <c r="C2487" s="45"/>
      <c r="D2487" s="86">
        <v>530707</v>
      </c>
      <c r="E2487" s="35" t="s">
        <v>1892</v>
      </c>
    </row>
    <row r="2488" spans="1:5" ht="15.5" x14ac:dyDescent="0.3">
      <c r="A2488" s="223"/>
      <c r="B2488" s="223"/>
      <c r="C2488" s="45"/>
      <c r="D2488" s="86">
        <v>530708</v>
      </c>
      <c r="E2488" s="35" t="s">
        <v>1895</v>
      </c>
    </row>
    <row r="2489" spans="1:5" ht="15.5" x14ac:dyDescent="0.3">
      <c r="A2489" s="223"/>
      <c r="B2489" s="223"/>
      <c r="C2489" s="45"/>
      <c r="D2489" s="86">
        <v>530709</v>
      </c>
      <c r="E2489" s="35" t="s">
        <v>1896</v>
      </c>
    </row>
    <row r="2490" spans="1:5" ht="15.5" x14ac:dyDescent="0.3">
      <c r="A2490" s="223"/>
      <c r="B2490" s="223"/>
      <c r="C2490" s="45"/>
      <c r="D2490" s="86">
        <v>530710</v>
      </c>
      <c r="E2490" s="35" t="s">
        <v>21</v>
      </c>
    </row>
    <row r="2491" spans="1:5" ht="15.5" x14ac:dyDescent="0.3">
      <c r="A2491" s="223"/>
      <c r="B2491" s="223"/>
      <c r="C2491" s="45"/>
      <c r="D2491" s="86">
        <v>530711</v>
      </c>
      <c r="E2491" s="35" t="s">
        <v>17</v>
      </c>
    </row>
    <row r="2492" spans="1:5" ht="15.5" x14ac:dyDescent="0.3">
      <c r="A2492" s="223"/>
      <c r="B2492" s="223"/>
      <c r="C2492" s="45"/>
      <c r="D2492" s="86">
        <v>530712</v>
      </c>
      <c r="E2492" s="35" t="s">
        <v>29</v>
      </c>
    </row>
    <row r="2493" spans="1:5" ht="15.5" x14ac:dyDescent="0.3">
      <c r="A2493" s="223"/>
      <c r="B2493" s="223"/>
      <c r="C2493" s="45"/>
      <c r="D2493" s="86">
        <v>530713</v>
      </c>
      <c r="E2493" s="35" t="s">
        <v>1897</v>
      </c>
    </row>
    <row r="2494" spans="1:5" ht="15.5" x14ac:dyDescent="0.3">
      <c r="A2494" s="223">
        <v>535402</v>
      </c>
      <c r="B2494" s="223" t="s">
        <v>2083</v>
      </c>
      <c r="C2494" s="45"/>
      <c r="D2494" s="86">
        <v>530701</v>
      </c>
      <c r="E2494" s="35" t="s">
        <v>28</v>
      </c>
    </row>
    <row r="2495" spans="1:5" ht="15.5" x14ac:dyDescent="0.3">
      <c r="A2495" s="223"/>
      <c r="B2495" s="223"/>
      <c r="C2495" s="45"/>
      <c r="D2495" s="86">
        <v>530705</v>
      </c>
      <c r="E2495" s="35" t="s">
        <v>19</v>
      </c>
    </row>
    <row r="2496" spans="1:5" ht="15.5" x14ac:dyDescent="0.3">
      <c r="A2496" s="44">
        <v>535403</v>
      </c>
      <c r="B2496" s="44" t="s">
        <v>2085</v>
      </c>
      <c r="C2496" s="45"/>
      <c r="D2496" s="44">
        <v>580890</v>
      </c>
      <c r="E2496" s="44" t="s">
        <v>132</v>
      </c>
    </row>
    <row r="2497" spans="1:5" ht="15.5" x14ac:dyDescent="0.3">
      <c r="A2497" s="44">
        <v>535404</v>
      </c>
      <c r="B2497" s="44" t="s">
        <v>2057</v>
      </c>
      <c r="C2497" s="45"/>
      <c r="D2497" s="44">
        <v>5302</v>
      </c>
      <c r="E2497" s="44" t="s">
        <v>2887</v>
      </c>
    </row>
    <row r="2498" spans="1:5" ht="15.5" x14ac:dyDescent="0.3">
      <c r="A2498" s="223">
        <v>535490</v>
      </c>
      <c r="B2498" s="223" t="s">
        <v>2061</v>
      </c>
      <c r="C2498" s="45"/>
      <c r="D2498" s="44">
        <v>5308</v>
      </c>
      <c r="E2498" s="44" t="s">
        <v>2914</v>
      </c>
    </row>
    <row r="2499" spans="1:5" ht="15.5" x14ac:dyDescent="0.3">
      <c r="A2499" s="223"/>
      <c r="B2499" s="223"/>
      <c r="C2499" s="45"/>
      <c r="D2499" s="44">
        <v>5309</v>
      </c>
      <c r="E2499" s="44" t="s">
        <v>2902</v>
      </c>
    </row>
    <row r="2500" spans="1:5" ht="15.5" x14ac:dyDescent="0.3">
      <c r="A2500" s="105">
        <v>5355</v>
      </c>
      <c r="B2500" s="105" t="s">
        <v>2916</v>
      </c>
      <c r="C2500" s="106"/>
      <c r="D2500" s="105">
        <v>5307</v>
      </c>
      <c r="E2500" s="105" t="s">
        <v>2911</v>
      </c>
    </row>
    <row r="2501" spans="1:5" ht="15.5" x14ac:dyDescent="0.3">
      <c r="A2501" s="44">
        <v>535501</v>
      </c>
      <c r="B2501" s="44" t="s">
        <v>1694</v>
      </c>
      <c r="C2501" s="45"/>
      <c r="D2501" s="86">
        <v>530701</v>
      </c>
      <c r="E2501" s="35" t="s">
        <v>28</v>
      </c>
    </row>
    <row r="2502" spans="1:5" ht="15.5" x14ac:dyDescent="0.3">
      <c r="A2502" s="44">
        <v>535502</v>
      </c>
      <c r="B2502" s="44" t="s">
        <v>27</v>
      </c>
      <c r="C2502" s="45"/>
      <c r="D2502" s="86">
        <v>530705</v>
      </c>
      <c r="E2502" s="35" t="s">
        <v>19</v>
      </c>
    </row>
    <row r="2503" spans="1:5" ht="15.5" x14ac:dyDescent="0.3">
      <c r="A2503" s="44">
        <v>535503</v>
      </c>
      <c r="B2503" s="44" t="s">
        <v>2091</v>
      </c>
      <c r="C2503" s="45"/>
      <c r="D2503" s="86">
        <v>530701</v>
      </c>
      <c r="E2503" s="35" t="s">
        <v>28</v>
      </c>
    </row>
    <row r="2504" spans="1:5" ht="15.5" x14ac:dyDescent="0.3">
      <c r="A2504" s="44">
        <v>535504</v>
      </c>
      <c r="B2504" s="44" t="s">
        <v>2093</v>
      </c>
      <c r="C2504" s="45"/>
      <c r="D2504" s="86">
        <v>530705</v>
      </c>
      <c r="E2504" s="35" t="s">
        <v>19</v>
      </c>
    </row>
    <row r="2505" spans="1:5" ht="15.5" x14ac:dyDescent="0.3">
      <c r="A2505" s="105">
        <v>5356</v>
      </c>
      <c r="B2505" s="27" t="s">
        <v>2917</v>
      </c>
      <c r="C2505" s="29"/>
      <c r="D2505" s="83">
        <v>5808</v>
      </c>
      <c r="E2505" s="84" t="s">
        <v>2918</v>
      </c>
    </row>
    <row r="2506" spans="1:5" ht="15.5" x14ac:dyDescent="0.3">
      <c r="A2506" s="44">
        <v>535601</v>
      </c>
      <c r="B2506" s="44" t="s">
        <v>2105</v>
      </c>
      <c r="C2506" s="45"/>
      <c r="D2506" s="44">
        <v>580890</v>
      </c>
      <c r="E2506" s="44" t="s">
        <v>132</v>
      </c>
    </row>
    <row r="2507" spans="1:5" ht="15.5" x14ac:dyDescent="0.3">
      <c r="A2507" s="44">
        <v>535602</v>
      </c>
      <c r="B2507" s="44" t="s">
        <v>2106</v>
      </c>
      <c r="C2507" s="45"/>
      <c r="D2507" s="44">
        <v>580890</v>
      </c>
      <c r="E2507" s="44" t="s">
        <v>132</v>
      </c>
    </row>
    <row r="2508" spans="1:5" ht="15.5" x14ac:dyDescent="0.3">
      <c r="A2508" s="44">
        <v>535603</v>
      </c>
      <c r="B2508" s="44" t="s">
        <v>2107</v>
      </c>
      <c r="C2508" s="45"/>
      <c r="D2508" s="44">
        <v>580890</v>
      </c>
      <c r="E2508" s="44" t="s">
        <v>132</v>
      </c>
    </row>
    <row r="2509" spans="1:5" ht="15.5" x14ac:dyDescent="0.3">
      <c r="A2509" s="44">
        <v>535604</v>
      </c>
      <c r="B2509" s="44" t="s">
        <v>2108</v>
      </c>
      <c r="C2509" s="45"/>
      <c r="D2509" s="44">
        <v>580890</v>
      </c>
      <c r="E2509" s="44" t="s">
        <v>132</v>
      </c>
    </row>
    <row r="2510" spans="1:5" ht="15.5" x14ac:dyDescent="0.3">
      <c r="A2510" s="44">
        <v>535605</v>
      </c>
      <c r="B2510" s="44" t="s">
        <v>2109</v>
      </c>
      <c r="C2510" s="45"/>
      <c r="D2510" s="44">
        <v>580890</v>
      </c>
      <c r="E2510" s="44" t="s">
        <v>132</v>
      </c>
    </row>
    <row r="2511" spans="1:5" ht="15.5" x14ac:dyDescent="0.3">
      <c r="A2511" s="44">
        <v>535606</v>
      </c>
      <c r="B2511" s="44" t="s">
        <v>2110</v>
      </c>
      <c r="C2511" s="45"/>
      <c r="D2511" s="44">
        <v>580890</v>
      </c>
      <c r="E2511" s="44" t="s">
        <v>132</v>
      </c>
    </row>
    <row r="2512" spans="1:5" ht="15.5" x14ac:dyDescent="0.3">
      <c r="A2512" s="44">
        <v>535690</v>
      </c>
      <c r="B2512" s="44" t="s">
        <v>2111</v>
      </c>
      <c r="C2512" s="45"/>
      <c r="D2512" s="44">
        <v>580890</v>
      </c>
      <c r="E2512" s="44" t="s">
        <v>132</v>
      </c>
    </row>
    <row r="2513" spans="1:5" ht="15.5" x14ac:dyDescent="0.3">
      <c r="A2513" s="105">
        <v>5357</v>
      </c>
      <c r="B2513" s="105" t="s">
        <v>2919</v>
      </c>
      <c r="C2513" s="106"/>
      <c r="D2513" s="83">
        <v>5808</v>
      </c>
      <c r="E2513" s="84" t="s">
        <v>2918</v>
      </c>
    </row>
    <row r="2514" spans="1:5" ht="15.5" x14ac:dyDescent="0.3">
      <c r="A2514" s="44">
        <v>535701</v>
      </c>
      <c r="B2514" s="44" t="s">
        <v>2114</v>
      </c>
      <c r="C2514" s="45"/>
      <c r="D2514" s="44">
        <v>580890</v>
      </c>
      <c r="E2514" s="44" t="s">
        <v>132</v>
      </c>
    </row>
    <row r="2515" spans="1:5" ht="15.5" x14ac:dyDescent="0.3">
      <c r="A2515" s="44">
        <v>535702</v>
      </c>
      <c r="B2515" s="44" t="s">
        <v>2116</v>
      </c>
      <c r="C2515" s="45"/>
      <c r="D2515" s="44">
        <v>580890</v>
      </c>
      <c r="E2515" s="44" t="s">
        <v>132</v>
      </c>
    </row>
    <row r="2516" spans="1:5" ht="15.5" x14ac:dyDescent="0.3">
      <c r="A2516" s="44">
        <v>535703</v>
      </c>
      <c r="B2516" s="44" t="s">
        <v>2117</v>
      </c>
      <c r="C2516" s="45"/>
      <c r="D2516" s="44">
        <v>580890</v>
      </c>
      <c r="E2516" s="44" t="s">
        <v>132</v>
      </c>
    </row>
    <row r="2517" spans="1:5" ht="15.5" x14ac:dyDescent="0.3">
      <c r="A2517" s="44">
        <v>535704</v>
      </c>
      <c r="B2517" s="44" t="s">
        <v>2118</v>
      </c>
      <c r="C2517" s="45"/>
      <c r="D2517" s="44">
        <v>580890</v>
      </c>
      <c r="E2517" s="44" t="s">
        <v>132</v>
      </c>
    </row>
    <row r="2518" spans="1:5" ht="15.5" x14ac:dyDescent="0.3">
      <c r="A2518" s="44">
        <v>535705</v>
      </c>
      <c r="B2518" s="44" t="s">
        <v>2119</v>
      </c>
      <c r="C2518" s="45"/>
      <c r="D2518" s="44">
        <v>580890</v>
      </c>
      <c r="E2518" s="44" t="s">
        <v>132</v>
      </c>
    </row>
    <row r="2519" spans="1:5" ht="15.5" x14ac:dyDescent="0.3">
      <c r="A2519" s="44">
        <v>535706</v>
      </c>
      <c r="B2519" s="44" t="s">
        <v>36</v>
      </c>
      <c r="C2519" s="45"/>
      <c r="D2519" s="44">
        <v>580890</v>
      </c>
      <c r="E2519" s="44" t="s">
        <v>132</v>
      </c>
    </row>
    <row r="2520" spans="1:5" ht="15.5" x14ac:dyDescent="0.3">
      <c r="A2520" s="44">
        <v>535707</v>
      </c>
      <c r="B2520" s="44" t="s">
        <v>2120</v>
      </c>
      <c r="C2520" s="45"/>
      <c r="D2520" s="44">
        <v>580890</v>
      </c>
      <c r="E2520" s="44" t="s">
        <v>132</v>
      </c>
    </row>
    <row r="2521" spans="1:5" ht="15.5" x14ac:dyDescent="0.3">
      <c r="A2521" s="44">
        <v>535708</v>
      </c>
      <c r="B2521" s="44" t="s">
        <v>2122</v>
      </c>
      <c r="C2521" s="45"/>
      <c r="D2521" s="44">
        <v>580890</v>
      </c>
      <c r="E2521" s="44" t="s">
        <v>132</v>
      </c>
    </row>
    <row r="2522" spans="1:5" ht="15.5" x14ac:dyDescent="0.3">
      <c r="A2522" s="44">
        <v>535709</v>
      </c>
      <c r="B2522" s="44" t="s">
        <v>2123</v>
      </c>
      <c r="C2522" s="45"/>
      <c r="D2522" s="44">
        <v>580890</v>
      </c>
      <c r="E2522" s="44" t="s">
        <v>132</v>
      </c>
    </row>
    <row r="2523" spans="1:5" ht="31" x14ac:dyDescent="0.3">
      <c r="A2523" s="44">
        <v>535710</v>
      </c>
      <c r="B2523" s="44" t="s">
        <v>2125</v>
      </c>
      <c r="C2523" s="45"/>
      <c r="D2523" s="44">
        <v>580890</v>
      </c>
      <c r="E2523" s="44" t="s">
        <v>132</v>
      </c>
    </row>
    <row r="2524" spans="1:5" ht="15.5" x14ac:dyDescent="0.3">
      <c r="A2524" s="44">
        <v>535790</v>
      </c>
      <c r="B2524" s="44" t="s">
        <v>2124</v>
      </c>
      <c r="C2524" s="45"/>
      <c r="D2524" s="44">
        <v>580890</v>
      </c>
      <c r="E2524" s="44" t="s">
        <v>132</v>
      </c>
    </row>
    <row r="2525" spans="1:5" ht="15.5" x14ac:dyDescent="0.3">
      <c r="A2525" s="105">
        <v>5358</v>
      </c>
      <c r="B2525" s="105" t="s">
        <v>2920</v>
      </c>
      <c r="C2525" s="106"/>
      <c r="D2525" s="83">
        <v>5808</v>
      </c>
      <c r="E2525" s="84" t="s">
        <v>2918</v>
      </c>
    </row>
    <row r="2526" spans="1:5" ht="15.5" x14ac:dyDescent="0.3">
      <c r="A2526" s="44">
        <v>535801</v>
      </c>
      <c r="B2526" s="44" t="s">
        <v>2114</v>
      </c>
      <c r="C2526" s="45"/>
      <c r="D2526" s="44">
        <v>580890</v>
      </c>
      <c r="E2526" s="44" t="s">
        <v>132</v>
      </c>
    </row>
    <row r="2527" spans="1:5" ht="15.5" x14ac:dyDescent="0.3">
      <c r="A2527" s="44">
        <v>535802</v>
      </c>
      <c r="B2527" s="44" t="s">
        <v>2116</v>
      </c>
      <c r="C2527" s="45"/>
      <c r="D2527" s="44">
        <v>580890</v>
      </c>
      <c r="E2527" s="44" t="s">
        <v>132</v>
      </c>
    </row>
    <row r="2528" spans="1:5" ht="15.5" x14ac:dyDescent="0.3">
      <c r="A2528" s="44">
        <v>535803</v>
      </c>
      <c r="B2528" s="44" t="s">
        <v>2117</v>
      </c>
      <c r="C2528" s="45"/>
      <c r="D2528" s="44">
        <v>580890</v>
      </c>
      <c r="E2528" s="44" t="s">
        <v>132</v>
      </c>
    </row>
    <row r="2529" spans="1:5" ht="15.5" x14ac:dyDescent="0.3">
      <c r="A2529" s="44">
        <v>535804</v>
      </c>
      <c r="B2529" s="44" t="s">
        <v>2118</v>
      </c>
      <c r="C2529" s="45"/>
      <c r="D2529" s="44">
        <v>580890</v>
      </c>
      <c r="E2529" s="44" t="s">
        <v>132</v>
      </c>
    </row>
    <row r="2530" spans="1:5" ht="15.5" x14ac:dyDescent="0.3">
      <c r="A2530" s="44">
        <v>535805</v>
      </c>
      <c r="B2530" s="44" t="s">
        <v>2119</v>
      </c>
      <c r="C2530" s="45"/>
      <c r="D2530" s="44">
        <v>580890</v>
      </c>
      <c r="E2530" s="44" t="s">
        <v>132</v>
      </c>
    </row>
    <row r="2531" spans="1:5" ht="15.5" x14ac:dyDescent="0.3">
      <c r="A2531" s="44">
        <v>535806</v>
      </c>
      <c r="B2531" s="44" t="s">
        <v>36</v>
      </c>
      <c r="C2531" s="45"/>
      <c r="D2531" s="44">
        <v>580890</v>
      </c>
      <c r="E2531" s="44" t="s">
        <v>132</v>
      </c>
    </row>
    <row r="2532" spans="1:5" ht="15.5" x14ac:dyDescent="0.3">
      <c r="A2532" s="44">
        <v>535807</v>
      </c>
      <c r="B2532" s="44" t="s">
        <v>2120</v>
      </c>
      <c r="C2532" s="45"/>
      <c r="D2532" s="44">
        <v>580890</v>
      </c>
      <c r="E2532" s="44" t="s">
        <v>132</v>
      </c>
    </row>
    <row r="2533" spans="1:5" ht="15.5" x14ac:dyDescent="0.3">
      <c r="A2533" s="44">
        <v>535808</v>
      </c>
      <c r="B2533" s="44" t="s">
        <v>2122</v>
      </c>
      <c r="C2533" s="45"/>
      <c r="D2533" s="44">
        <v>580890</v>
      </c>
      <c r="E2533" s="44" t="s">
        <v>132</v>
      </c>
    </row>
    <row r="2534" spans="1:5" ht="15.5" x14ac:dyDescent="0.3">
      <c r="A2534" s="44">
        <v>535809</v>
      </c>
      <c r="B2534" s="44" t="s">
        <v>2123</v>
      </c>
      <c r="C2534" s="45"/>
      <c r="D2534" s="44">
        <v>580890</v>
      </c>
      <c r="E2534" s="44" t="s">
        <v>132</v>
      </c>
    </row>
    <row r="2535" spans="1:5" ht="15.5" x14ac:dyDescent="0.3">
      <c r="A2535" s="44">
        <v>535890</v>
      </c>
      <c r="B2535" s="44" t="s">
        <v>2124</v>
      </c>
      <c r="C2535" s="45"/>
      <c r="D2535" s="44">
        <v>580890</v>
      </c>
      <c r="E2535" s="44" t="s">
        <v>132</v>
      </c>
    </row>
    <row r="2536" spans="1:5" ht="15.5" x14ac:dyDescent="0.3">
      <c r="A2536" s="105">
        <v>5359</v>
      </c>
      <c r="B2536" s="105" t="s">
        <v>2921</v>
      </c>
      <c r="C2536" s="106"/>
      <c r="D2536" s="136">
        <v>5306</v>
      </c>
      <c r="E2536" s="137" t="s">
        <v>2906</v>
      </c>
    </row>
    <row r="2537" spans="1:5" ht="15.5" x14ac:dyDescent="0.3">
      <c r="A2537" s="44">
        <v>535901</v>
      </c>
      <c r="B2537" s="44" t="s">
        <v>2135</v>
      </c>
      <c r="C2537" s="45"/>
      <c r="D2537" s="86">
        <v>530601</v>
      </c>
      <c r="E2537" s="1" t="s">
        <v>1864</v>
      </c>
    </row>
    <row r="2538" spans="1:5" ht="15.5" x14ac:dyDescent="0.3">
      <c r="A2538" s="44">
        <v>535902</v>
      </c>
      <c r="B2538" s="44" t="s">
        <v>2136</v>
      </c>
      <c r="C2538" s="45"/>
      <c r="D2538" s="86">
        <v>530601</v>
      </c>
      <c r="E2538" s="1" t="s">
        <v>1864</v>
      </c>
    </row>
    <row r="2539" spans="1:5" ht="15.5" x14ac:dyDescent="0.3">
      <c r="A2539" s="44">
        <v>535903</v>
      </c>
      <c r="B2539" s="44" t="s">
        <v>2137</v>
      </c>
      <c r="C2539" s="45"/>
      <c r="D2539" s="86">
        <v>530601</v>
      </c>
      <c r="E2539" s="1" t="s">
        <v>1864</v>
      </c>
    </row>
    <row r="2540" spans="1:5" ht="15.5" x14ac:dyDescent="0.3">
      <c r="A2540" s="44">
        <v>535904</v>
      </c>
      <c r="B2540" s="44" t="s">
        <v>2138</v>
      </c>
      <c r="C2540" s="45"/>
      <c r="D2540" s="86">
        <v>530601</v>
      </c>
      <c r="E2540" s="1" t="s">
        <v>1864</v>
      </c>
    </row>
    <row r="2541" spans="1:5" ht="15.5" x14ac:dyDescent="0.3">
      <c r="A2541" s="105">
        <v>5360</v>
      </c>
      <c r="B2541" s="105" t="s">
        <v>2922</v>
      </c>
      <c r="C2541" s="106"/>
      <c r="D2541" s="83">
        <v>5330</v>
      </c>
      <c r="E2541" s="83" t="s">
        <v>2922</v>
      </c>
    </row>
    <row r="2542" spans="1:5" ht="15.5" x14ac:dyDescent="0.3">
      <c r="A2542" s="44">
        <v>536001</v>
      </c>
      <c r="B2542" s="26" t="s">
        <v>27</v>
      </c>
      <c r="C2542" s="28"/>
      <c r="D2542" s="86">
        <v>533001</v>
      </c>
      <c r="E2542" s="1" t="s">
        <v>19</v>
      </c>
    </row>
    <row r="2543" spans="1:5" ht="15.5" x14ac:dyDescent="0.3">
      <c r="A2543" s="44">
        <v>536002</v>
      </c>
      <c r="B2543" s="26" t="s">
        <v>1891</v>
      </c>
      <c r="C2543" s="28"/>
      <c r="D2543" s="86">
        <v>533002</v>
      </c>
      <c r="E2543" s="1" t="s">
        <v>1891</v>
      </c>
    </row>
    <row r="2544" spans="1:5" ht="15.5" x14ac:dyDescent="0.3">
      <c r="A2544" s="44">
        <v>536003</v>
      </c>
      <c r="B2544" s="26" t="s">
        <v>1892</v>
      </c>
      <c r="C2544" s="28"/>
      <c r="D2544" s="86">
        <v>533003</v>
      </c>
      <c r="E2544" s="1" t="s">
        <v>1892</v>
      </c>
    </row>
    <row r="2545" spans="1:5" ht="15.5" x14ac:dyDescent="0.3">
      <c r="A2545" s="44">
        <v>536004</v>
      </c>
      <c r="B2545" s="26" t="s">
        <v>1895</v>
      </c>
      <c r="C2545" s="28"/>
      <c r="D2545" s="86">
        <v>533004</v>
      </c>
      <c r="E2545" s="1" t="s">
        <v>2046</v>
      </c>
    </row>
    <row r="2546" spans="1:5" ht="15.5" x14ac:dyDescent="0.3">
      <c r="A2546" s="44">
        <v>536005</v>
      </c>
      <c r="B2546" s="26" t="s">
        <v>1896</v>
      </c>
      <c r="C2546" s="28"/>
      <c r="D2546" s="86">
        <v>533005</v>
      </c>
      <c r="E2546" s="1" t="s">
        <v>1896</v>
      </c>
    </row>
    <row r="2547" spans="1:5" ht="15.5" x14ac:dyDescent="0.3">
      <c r="A2547" s="44">
        <v>536006</v>
      </c>
      <c r="B2547" s="26" t="s">
        <v>21</v>
      </c>
      <c r="C2547" s="28"/>
      <c r="D2547" s="86">
        <v>533006</v>
      </c>
      <c r="E2547" s="1" t="s">
        <v>21</v>
      </c>
    </row>
    <row r="2548" spans="1:5" ht="15.5" x14ac:dyDescent="0.3">
      <c r="A2548" s="44">
        <v>536007</v>
      </c>
      <c r="B2548" s="26" t="s">
        <v>17</v>
      </c>
      <c r="C2548" s="28"/>
      <c r="D2548" s="86">
        <v>533007</v>
      </c>
      <c r="E2548" s="1" t="s">
        <v>119</v>
      </c>
    </row>
    <row r="2549" spans="1:5" ht="15.5" x14ac:dyDescent="0.3">
      <c r="A2549" s="44">
        <v>536008</v>
      </c>
      <c r="B2549" s="26" t="s">
        <v>20</v>
      </c>
      <c r="C2549" s="28"/>
      <c r="D2549" s="86">
        <v>533008</v>
      </c>
      <c r="E2549" s="1" t="s">
        <v>29</v>
      </c>
    </row>
    <row r="2550" spans="1:5" ht="15.5" x14ac:dyDescent="0.3">
      <c r="A2550" s="44">
        <v>536009</v>
      </c>
      <c r="B2550" s="26" t="s">
        <v>1897</v>
      </c>
      <c r="C2550" s="28"/>
      <c r="D2550" s="86">
        <v>533009</v>
      </c>
      <c r="E2550" s="1" t="s">
        <v>1897</v>
      </c>
    </row>
    <row r="2551" spans="1:5" ht="15.5" x14ac:dyDescent="0.3">
      <c r="A2551" s="44">
        <v>536010</v>
      </c>
      <c r="B2551" s="26" t="s">
        <v>1901</v>
      </c>
      <c r="C2551" s="28"/>
      <c r="D2551" s="44">
        <v>580890</v>
      </c>
      <c r="E2551" s="44" t="s">
        <v>132</v>
      </c>
    </row>
    <row r="2552" spans="1:5" ht="15.5" x14ac:dyDescent="0.3">
      <c r="A2552" s="44">
        <v>536011</v>
      </c>
      <c r="B2552" s="26" t="s">
        <v>2040</v>
      </c>
      <c r="C2552" s="28"/>
      <c r="D2552" s="44">
        <v>580890</v>
      </c>
      <c r="E2552" s="44" t="s">
        <v>132</v>
      </c>
    </row>
    <row r="2553" spans="1:5" ht="31" x14ac:dyDescent="0.3">
      <c r="A2553" s="105">
        <v>5361</v>
      </c>
      <c r="B2553" s="105" t="s">
        <v>2923</v>
      </c>
      <c r="C2553" s="106"/>
      <c r="D2553" s="105">
        <v>5330</v>
      </c>
      <c r="E2553" s="105" t="s">
        <v>2922</v>
      </c>
    </row>
    <row r="2554" spans="1:5" ht="15.5" x14ac:dyDescent="0.3">
      <c r="A2554" s="44">
        <v>536101</v>
      </c>
      <c r="B2554" s="26" t="s">
        <v>27</v>
      </c>
      <c r="C2554" s="28"/>
      <c r="D2554" s="86">
        <v>533001</v>
      </c>
      <c r="E2554" s="1" t="s">
        <v>19</v>
      </c>
    </row>
    <row r="2555" spans="1:5" ht="15.5" x14ac:dyDescent="0.3">
      <c r="A2555" s="44">
        <v>536102</v>
      </c>
      <c r="B2555" s="26" t="s">
        <v>1891</v>
      </c>
      <c r="C2555" s="28"/>
      <c r="D2555" s="86">
        <v>533002</v>
      </c>
      <c r="E2555" s="1" t="s">
        <v>1891</v>
      </c>
    </row>
    <row r="2556" spans="1:5" ht="15.5" x14ac:dyDescent="0.3">
      <c r="A2556" s="44">
        <v>536103</v>
      </c>
      <c r="B2556" s="26" t="s">
        <v>1892</v>
      </c>
      <c r="C2556" s="28"/>
      <c r="D2556" s="86">
        <v>533003</v>
      </c>
      <c r="E2556" s="1" t="s">
        <v>1892</v>
      </c>
    </row>
    <row r="2557" spans="1:5" ht="15.5" x14ac:dyDescent="0.3">
      <c r="A2557" s="44">
        <v>536104</v>
      </c>
      <c r="B2557" s="26" t="s">
        <v>1895</v>
      </c>
      <c r="C2557" s="28"/>
      <c r="D2557" s="86">
        <v>533004</v>
      </c>
      <c r="E2557" s="1" t="s">
        <v>2046</v>
      </c>
    </row>
    <row r="2558" spans="1:5" ht="15.5" x14ac:dyDescent="0.3">
      <c r="A2558" s="44">
        <v>536105</v>
      </c>
      <c r="B2558" s="26" t="s">
        <v>1896</v>
      </c>
      <c r="C2558" s="28"/>
      <c r="D2558" s="86">
        <v>533005</v>
      </c>
      <c r="E2558" s="1" t="s">
        <v>1896</v>
      </c>
    </row>
    <row r="2559" spans="1:5" ht="15.5" x14ac:dyDescent="0.3">
      <c r="A2559" s="44">
        <v>536106</v>
      </c>
      <c r="B2559" s="26" t="s">
        <v>21</v>
      </c>
      <c r="C2559" s="28"/>
      <c r="D2559" s="86">
        <v>533006</v>
      </c>
      <c r="E2559" s="1" t="s">
        <v>21</v>
      </c>
    </row>
    <row r="2560" spans="1:5" ht="15.5" x14ac:dyDescent="0.3">
      <c r="A2560" s="44">
        <v>536107</v>
      </c>
      <c r="B2560" s="26" t="s">
        <v>17</v>
      </c>
      <c r="C2560" s="28"/>
      <c r="D2560" s="86">
        <v>533007</v>
      </c>
      <c r="E2560" s="1" t="s">
        <v>119</v>
      </c>
    </row>
    <row r="2561" spans="1:5" ht="15.5" x14ac:dyDescent="0.3">
      <c r="A2561" s="44">
        <v>536108</v>
      </c>
      <c r="B2561" s="26" t="s">
        <v>20</v>
      </c>
      <c r="C2561" s="28"/>
      <c r="D2561" s="86">
        <v>533008</v>
      </c>
      <c r="E2561" s="1" t="s">
        <v>29</v>
      </c>
    </row>
    <row r="2562" spans="1:5" ht="15.5" x14ac:dyDescent="0.3">
      <c r="A2562" s="44">
        <v>536109</v>
      </c>
      <c r="B2562" s="26" t="s">
        <v>1897</v>
      </c>
      <c r="C2562" s="28"/>
      <c r="D2562" s="86">
        <v>533009</v>
      </c>
      <c r="E2562" s="1" t="s">
        <v>1897</v>
      </c>
    </row>
    <row r="2563" spans="1:5" ht="15.5" x14ac:dyDescent="0.3">
      <c r="A2563" s="44">
        <v>536110</v>
      </c>
      <c r="B2563" s="26" t="s">
        <v>1901</v>
      </c>
      <c r="C2563" s="28"/>
      <c r="D2563" s="44">
        <v>580890</v>
      </c>
      <c r="E2563" s="44" t="s">
        <v>132</v>
      </c>
    </row>
    <row r="2564" spans="1:5" ht="15.5" x14ac:dyDescent="0.3">
      <c r="A2564" s="44">
        <v>536111</v>
      </c>
      <c r="B2564" s="26" t="s">
        <v>2040</v>
      </c>
      <c r="C2564" s="28"/>
      <c r="D2564" s="44">
        <v>580890</v>
      </c>
      <c r="E2564" s="44" t="s">
        <v>132</v>
      </c>
    </row>
    <row r="2565" spans="1:5" ht="15.5" x14ac:dyDescent="0.3">
      <c r="A2565" s="105">
        <v>5362</v>
      </c>
      <c r="B2565" s="105" t="s">
        <v>2924</v>
      </c>
      <c r="C2565" s="106"/>
      <c r="D2565" s="105">
        <v>5330</v>
      </c>
      <c r="E2565" s="105" t="s">
        <v>2922</v>
      </c>
    </row>
    <row r="2566" spans="1:5" ht="15.5" x14ac:dyDescent="0.3">
      <c r="A2566" s="44">
        <v>536201</v>
      </c>
      <c r="B2566" s="44" t="s">
        <v>27</v>
      </c>
      <c r="C2566" s="45"/>
      <c r="D2566" s="86">
        <v>533001</v>
      </c>
      <c r="E2566" s="1" t="s">
        <v>19</v>
      </c>
    </row>
    <row r="2567" spans="1:5" ht="15.5" x14ac:dyDescent="0.3">
      <c r="A2567" s="44">
        <v>536202</v>
      </c>
      <c r="B2567" s="44" t="s">
        <v>2093</v>
      </c>
      <c r="C2567" s="45"/>
      <c r="D2567" s="86">
        <v>533001</v>
      </c>
      <c r="E2567" s="1" t="s">
        <v>19</v>
      </c>
    </row>
    <row r="2568" spans="1:5" ht="15.5" x14ac:dyDescent="0.3">
      <c r="A2568" s="105">
        <v>5363</v>
      </c>
      <c r="B2568" s="105" t="s">
        <v>2925</v>
      </c>
      <c r="C2568" s="106"/>
      <c r="D2568" s="83">
        <v>5808</v>
      </c>
      <c r="E2568" s="84" t="s">
        <v>2918</v>
      </c>
    </row>
    <row r="2569" spans="1:5" ht="15.5" x14ac:dyDescent="0.3">
      <c r="A2569" s="44">
        <v>536301</v>
      </c>
      <c r="B2569" s="44" t="s">
        <v>2135</v>
      </c>
      <c r="C2569" s="45"/>
      <c r="D2569" s="86">
        <v>580890</v>
      </c>
      <c r="E2569" s="1" t="s">
        <v>132</v>
      </c>
    </row>
    <row r="2570" spans="1:5" ht="15.5" x14ac:dyDescent="0.3">
      <c r="A2570" s="44">
        <v>536302</v>
      </c>
      <c r="B2570" s="44" t="s">
        <v>2136</v>
      </c>
      <c r="C2570" s="45"/>
      <c r="D2570" s="86">
        <v>580890</v>
      </c>
      <c r="E2570" s="1" t="s">
        <v>132</v>
      </c>
    </row>
    <row r="2571" spans="1:5" ht="15.5" x14ac:dyDescent="0.3">
      <c r="A2571" s="44">
        <v>536303</v>
      </c>
      <c r="B2571" s="44" t="s">
        <v>2137</v>
      </c>
      <c r="C2571" s="45"/>
      <c r="D2571" s="86">
        <v>580890</v>
      </c>
      <c r="E2571" s="1" t="s">
        <v>132</v>
      </c>
    </row>
    <row r="2572" spans="1:5" ht="15.5" x14ac:dyDescent="0.3">
      <c r="A2572" s="44">
        <v>536304</v>
      </c>
      <c r="B2572" s="44" t="s">
        <v>2138</v>
      </c>
      <c r="C2572" s="45"/>
      <c r="D2572" s="86">
        <v>580890</v>
      </c>
      <c r="E2572" s="1" t="s">
        <v>132</v>
      </c>
    </row>
    <row r="2573" spans="1:5" ht="15.5" x14ac:dyDescent="0.3">
      <c r="A2573" s="105">
        <v>5366</v>
      </c>
      <c r="B2573" s="105" t="s">
        <v>2926</v>
      </c>
      <c r="C2573" s="106"/>
      <c r="D2573" s="83">
        <v>5345</v>
      </c>
      <c r="E2573" s="84" t="s">
        <v>2927</v>
      </c>
    </row>
    <row r="2574" spans="1:5" ht="15.5" x14ac:dyDescent="0.3">
      <c r="A2574" s="44">
        <v>536601</v>
      </c>
      <c r="B2574" s="44" t="s">
        <v>2116</v>
      </c>
      <c r="C2574" s="45"/>
      <c r="D2574" s="86">
        <v>534502</v>
      </c>
      <c r="E2574" s="1" t="s">
        <v>2116</v>
      </c>
    </row>
    <row r="2575" spans="1:5" ht="15.5" x14ac:dyDescent="0.3">
      <c r="A2575" s="44">
        <v>536602</v>
      </c>
      <c r="B2575" s="44" t="s">
        <v>2117</v>
      </c>
      <c r="C2575" s="45"/>
      <c r="D2575" s="86">
        <v>534503</v>
      </c>
      <c r="E2575" s="1" t="s">
        <v>2117</v>
      </c>
    </row>
    <row r="2576" spans="1:5" ht="15.5" x14ac:dyDescent="0.3">
      <c r="A2576" s="44">
        <v>536603</v>
      </c>
      <c r="B2576" s="44" t="s">
        <v>2118</v>
      </c>
      <c r="C2576" s="45"/>
      <c r="D2576" s="86">
        <v>534504</v>
      </c>
      <c r="E2576" s="1" t="s">
        <v>2118</v>
      </c>
    </row>
    <row r="2577" spans="1:5" ht="15.5" x14ac:dyDescent="0.3">
      <c r="A2577" s="44">
        <v>536604</v>
      </c>
      <c r="B2577" s="44" t="s">
        <v>2119</v>
      </c>
      <c r="C2577" s="45"/>
      <c r="D2577" s="86">
        <v>534505</v>
      </c>
      <c r="E2577" s="1" t="s">
        <v>2119</v>
      </c>
    </row>
    <row r="2578" spans="1:5" ht="15.5" x14ac:dyDescent="0.3">
      <c r="A2578" s="44">
        <v>536605</v>
      </c>
      <c r="B2578" s="44" t="s">
        <v>36</v>
      </c>
      <c r="C2578" s="45"/>
      <c r="D2578" s="86">
        <v>534507</v>
      </c>
      <c r="E2578" s="1" t="s">
        <v>36</v>
      </c>
    </row>
    <row r="2579" spans="1:5" ht="15.5" x14ac:dyDescent="0.3">
      <c r="A2579" s="44">
        <v>536606</v>
      </c>
      <c r="B2579" s="44" t="s">
        <v>2120</v>
      </c>
      <c r="C2579" s="45"/>
      <c r="D2579" s="86">
        <v>534508</v>
      </c>
      <c r="E2579" s="1" t="s">
        <v>2121</v>
      </c>
    </row>
    <row r="2580" spans="1:5" ht="15.5" x14ac:dyDescent="0.3">
      <c r="A2580" s="44">
        <v>536607</v>
      </c>
      <c r="B2580" s="44" t="s">
        <v>2122</v>
      </c>
      <c r="C2580" s="45"/>
      <c r="D2580" s="86">
        <v>534509</v>
      </c>
      <c r="E2580" s="1" t="s">
        <v>2122</v>
      </c>
    </row>
    <row r="2581" spans="1:5" ht="31" x14ac:dyDescent="0.3">
      <c r="A2581" s="44">
        <v>536608</v>
      </c>
      <c r="B2581" s="44" t="s">
        <v>2125</v>
      </c>
      <c r="C2581" s="45"/>
      <c r="D2581" s="44">
        <v>534590</v>
      </c>
      <c r="E2581" s="44" t="s">
        <v>2124</v>
      </c>
    </row>
    <row r="2582" spans="1:5" ht="15.5" x14ac:dyDescent="0.3">
      <c r="A2582" s="44">
        <v>536690</v>
      </c>
      <c r="B2582" s="44" t="s">
        <v>2124</v>
      </c>
      <c r="C2582" s="45"/>
      <c r="D2582" s="86">
        <v>534590</v>
      </c>
      <c r="E2582" s="1" t="s">
        <v>2124</v>
      </c>
    </row>
    <row r="2583" spans="1:5" ht="15.5" x14ac:dyDescent="0.3">
      <c r="A2583" s="105">
        <v>5367</v>
      </c>
      <c r="B2583" s="105" t="s">
        <v>2928</v>
      </c>
      <c r="C2583" s="106"/>
      <c r="D2583" s="83">
        <v>5345</v>
      </c>
      <c r="E2583" s="84" t="s">
        <v>2927</v>
      </c>
    </row>
    <row r="2584" spans="1:5" ht="15.5" x14ac:dyDescent="0.3">
      <c r="A2584" s="44">
        <v>536701</v>
      </c>
      <c r="B2584" s="44" t="s">
        <v>2116</v>
      </c>
      <c r="C2584" s="45"/>
      <c r="D2584" s="86">
        <v>534502</v>
      </c>
      <c r="E2584" s="1" t="s">
        <v>2116</v>
      </c>
    </row>
    <row r="2585" spans="1:5" ht="15.5" x14ac:dyDescent="0.3">
      <c r="A2585" s="44">
        <v>536702</v>
      </c>
      <c r="B2585" s="44" t="s">
        <v>2117</v>
      </c>
      <c r="C2585" s="45"/>
      <c r="D2585" s="86">
        <v>534503</v>
      </c>
      <c r="E2585" s="1" t="s">
        <v>2117</v>
      </c>
    </row>
    <row r="2586" spans="1:5" ht="15.5" x14ac:dyDescent="0.3">
      <c r="A2586" s="44">
        <v>536703</v>
      </c>
      <c r="B2586" s="44" t="s">
        <v>2118</v>
      </c>
      <c r="C2586" s="45"/>
      <c r="D2586" s="86">
        <v>534504</v>
      </c>
      <c r="E2586" s="1" t="s">
        <v>2118</v>
      </c>
    </row>
    <row r="2587" spans="1:5" ht="15.5" x14ac:dyDescent="0.3">
      <c r="A2587" s="44">
        <v>536704</v>
      </c>
      <c r="B2587" s="44" t="s">
        <v>2119</v>
      </c>
      <c r="C2587" s="45"/>
      <c r="D2587" s="86">
        <v>534505</v>
      </c>
      <c r="E2587" s="1" t="s">
        <v>2119</v>
      </c>
    </row>
    <row r="2588" spans="1:5" ht="15.5" x14ac:dyDescent="0.3">
      <c r="A2588" s="44">
        <v>536705</v>
      </c>
      <c r="B2588" s="44" t="s">
        <v>36</v>
      </c>
      <c r="C2588" s="45"/>
      <c r="D2588" s="86">
        <v>534507</v>
      </c>
      <c r="E2588" s="1" t="s">
        <v>36</v>
      </c>
    </row>
    <row r="2589" spans="1:5" ht="15.5" x14ac:dyDescent="0.3">
      <c r="A2589" s="44">
        <v>536706</v>
      </c>
      <c r="B2589" s="44" t="s">
        <v>2120</v>
      </c>
      <c r="C2589" s="45"/>
      <c r="D2589" s="86">
        <v>534508</v>
      </c>
      <c r="E2589" s="1" t="s">
        <v>2121</v>
      </c>
    </row>
    <row r="2590" spans="1:5" ht="15.5" x14ac:dyDescent="0.3">
      <c r="A2590" s="44">
        <v>536707</v>
      </c>
      <c r="B2590" s="44" t="s">
        <v>2122</v>
      </c>
      <c r="C2590" s="45"/>
      <c r="D2590" s="86">
        <v>534509</v>
      </c>
      <c r="E2590" s="1" t="s">
        <v>2122</v>
      </c>
    </row>
    <row r="2591" spans="1:5" ht="15.5" x14ac:dyDescent="0.3">
      <c r="A2591" s="44">
        <v>536790</v>
      </c>
      <c r="B2591" s="44" t="s">
        <v>2124</v>
      </c>
      <c r="C2591" s="45"/>
      <c r="D2591" s="86">
        <v>534590</v>
      </c>
      <c r="E2591" s="1" t="s">
        <v>2124</v>
      </c>
    </row>
    <row r="2592" spans="1:5" ht="15.5" x14ac:dyDescent="0.3">
      <c r="A2592" s="105">
        <v>5368</v>
      </c>
      <c r="B2592" s="105" t="s">
        <v>2929</v>
      </c>
      <c r="C2592" s="106"/>
      <c r="D2592" s="83">
        <v>5314</v>
      </c>
      <c r="E2592" s="83" t="s">
        <v>2487</v>
      </c>
    </row>
    <row r="2593" spans="1:5" ht="15.5" x14ac:dyDescent="0.3">
      <c r="A2593" s="44">
        <v>536801</v>
      </c>
      <c r="B2593" s="26" t="s">
        <v>95</v>
      </c>
      <c r="C2593" s="28"/>
      <c r="D2593" s="86">
        <v>531401</v>
      </c>
      <c r="E2593" s="1" t="s">
        <v>134</v>
      </c>
    </row>
    <row r="2594" spans="1:5" ht="15.5" x14ac:dyDescent="0.3">
      <c r="A2594" s="44">
        <v>536802</v>
      </c>
      <c r="B2594" s="26" t="s">
        <v>2488</v>
      </c>
      <c r="C2594" s="28"/>
      <c r="D2594" s="86">
        <v>531401</v>
      </c>
      <c r="E2594" s="1" t="s">
        <v>134</v>
      </c>
    </row>
    <row r="2595" spans="1:5" ht="15.5" x14ac:dyDescent="0.3">
      <c r="A2595" s="44">
        <v>536803</v>
      </c>
      <c r="B2595" s="26" t="s">
        <v>2489</v>
      </c>
      <c r="C2595" s="28"/>
      <c r="D2595" s="86">
        <v>531401</v>
      </c>
      <c r="E2595" s="1" t="s">
        <v>134</v>
      </c>
    </row>
    <row r="2596" spans="1:5" ht="15.5" x14ac:dyDescent="0.3">
      <c r="A2596" s="44">
        <v>536804</v>
      </c>
      <c r="B2596" s="26" t="s">
        <v>2490</v>
      </c>
      <c r="C2596" s="28"/>
      <c r="D2596" s="86">
        <v>531401</v>
      </c>
      <c r="E2596" s="1" t="s">
        <v>134</v>
      </c>
    </row>
    <row r="2597" spans="1:5" ht="15.5" x14ac:dyDescent="0.3">
      <c r="A2597" s="44">
        <v>536890</v>
      </c>
      <c r="B2597" s="26" t="s">
        <v>96</v>
      </c>
      <c r="C2597" s="28"/>
      <c r="D2597" s="86">
        <v>531401</v>
      </c>
      <c r="E2597" s="1" t="s">
        <v>134</v>
      </c>
    </row>
    <row r="2598" spans="1:5" ht="15.5" x14ac:dyDescent="0.3">
      <c r="A2598" s="105">
        <v>5369</v>
      </c>
      <c r="B2598" s="105" t="s">
        <v>2930</v>
      </c>
      <c r="C2598" s="106"/>
      <c r="D2598" s="83">
        <v>5314</v>
      </c>
      <c r="E2598" s="83" t="s">
        <v>2487</v>
      </c>
    </row>
    <row r="2599" spans="1:5" ht="15.5" x14ac:dyDescent="0.3">
      <c r="A2599" s="1">
        <v>536901</v>
      </c>
      <c r="B2599" s="1" t="s">
        <v>2492</v>
      </c>
      <c r="C2599" s="85"/>
      <c r="D2599" s="86">
        <v>531405</v>
      </c>
      <c r="E2599" s="1" t="s">
        <v>2492</v>
      </c>
    </row>
    <row r="2600" spans="1:5" ht="15.5" x14ac:dyDescent="0.3">
      <c r="A2600" s="1">
        <v>536902</v>
      </c>
      <c r="B2600" s="138" t="s">
        <v>2412</v>
      </c>
      <c r="C2600" s="139"/>
      <c r="D2600" s="86">
        <v>531405</v>
      </c>
      <c r="E2600" s="1" t="s">
        <v>2492</v>
      </c>
    </row>
    <row r="2601" spans="1:5" ht="15.5" x14ac:dyDescent="0.3">
      <c r="A2601" s="105">
        <v>5370</v>
      </c>
      <c r="B2601" s="105" t="s">
        <v>2931</v>
      </c>
      <c r="C2601" s="106"/>
      <c r="D2601" s="83">
        <v>5317</v>
      </c>
      <c r="E2601" s="83" t="s">
        <v>2453</v>
      </c>
    </row>
    <row r="2602" spans="1:5" ht="15.5" x14ac:dyDescent="0.3">
      <c r="A2602" s="44">
        <v>537001</v>
      </c>
      <c r="B2602" s="138" t="s">
        <v>2499</v>
      </c>
      <c r="C2602" s="139"/>
      <c r="D2602" s="44">
        <v>531790</v>
      </c>
      <c r="E2602" s="44" t="s">
        <v>50</v>
      </c>
    </row>
    <row r="2603" spans="1:5" ht="15.5" x14ac:dyDescent="0.3">
      <c r="A2603" s="44">
        <v>537002</v>
      </c>
      <c r="B2603" s="138" t="s">
        <v>2500</v>
      </c>
      <c r="C2603" s="139"/>
      <c r="D2603" s="44">
        <v>531790</v>
      </c>
      <c r="E2603" s="44" t="s">
        <v>50</v>
      </c>
    </row>
    <row r="2604" spans="1:5" ht="15.5" x14ac:dyDescent="0.3">
      <c r="A2604" s="44">
        <v>537003</v>
      </c>
      <c r="B2604" s="138" t="s">
        <v>2501</v>
      </c>
      <c r="C2604" s="139"/>
      <c r="D2604" s="44">
        <v>531790</v>
      </c>
      <c r="E2604" s="44" t="s">
        <v>50</v>
      </c>
    </row>
    <row r="2605" spans="1:5" ht="15.5" x14ac:dyDescent="0.3">
      <c r="A2605" s="44">
        <v>537005</v>
      </c>
      <c r="B2605" s="138" t="s">
        <v>2502</v>
      </c>
      <c r="C2605" s="139"/>
      <c r="D2605" s="44">
        <v>531790</v>
      </c>
      <c r="E2605" s="44" t="s">
        <v>50</v>
      </c>
    </row>
    <row r="2606" spans="1:5" ht="15.5" x14ac:dyDescent="0.3">
      <c r="A2606" s="44">
        <v>537006</v>
      </c>
      <c r="B2606" s="138" t="s">
        <v>2503</v>
      </c>
      <c r="C2606" s="139"/>
      <c r="D2606" s="44">
        <v>531790</v>
      </c>
      <c r="E2606" s="44" t="s">
        <v>50</v>
      </c>
    </row>
    <row r="2607" spans="1:5" ht="15.5" x14ac:dyDescent="0.3">
      <c r="A2607" s="44">
        <v>537007</v>
      </c>
      <c r="B2607" s="138" t="s">
        <v>2504</v>
      </c>
      <c r="C2607" s="139"/>
      <c r="D2607" s="86">
        <v>531790</v>
      </c>
      <c r="E2607" s="1" t="s">
        <v>50</v>
      </c>
    </row>
    <row r="2608" spans="1:5" ht="15.5" x14ac:dyDescent="0.3">
      <c r="A2608" s="44">
        <v>537008</v>
      </c>
      <c r="B2608" s="138" t="s">
        <v>2505</v>
      </c>
      <c r="C2608" s="139"/>
      <c r="D2608" s="44">
        <v>531790</v>
      </c>
      <c r="E2608" s="44" t="s">
        <v>50</v>
      </c>
    </row>
    <row r="2609" spans="1:5" ht="15.5" x14ac:dyDescent="0.3">
      <c r="A2609" s="44">
        <v>537090</v>
      </c>
      <c r="B2609" s="138" t="s">
        <v>2507</v>
      </c>
      <c r="C2609" s="139"/>
      <c r="D2609" s="44">
        <v>531790</v>
      </c>
      <c r="E2609" s="44" t="s">
        <v>50</v>
      </c>
    </row>
    <row r="2610" spans="1:5" ht="15.5" x14ac:dyDescent="0.3">
      <c r="A2610" s="105">
        <v>5371</v>
      </c>
      <c r="B2610" s="105" t="s">
        <v>2508</v>
      </c>
      <c r="C2610" s="106"/>
      <c r="D2610" s="83">
        <v>5318</v>
      </c>
      <c r="E2610" s="83" t="s">
        <v>2508</v>
      </c>
    </row>
    <row r="2611" spans="1:5" ht="15.5" x14ac:dyDescent="0.3">
      <c r="A2611" s="1">
        <v>537101</v>
      </c>
      <c r="B2611" s="138" t="s">
        <v>2509</v>
      </c>
      <c r="C2611" s="139"/>
      <c r="D2611" s="44">
        <v>531790</v>
      </c>
      <c r="E2611" s="44" t="s">
        <v>50</v>
      </c>
    </row>
    <row r="2612" spans="1:5" ht="15.5" x14ac:dyDescent="0.3">
      <c r="A2612" s="1">
        <v>537102</v>
      </c>
      <c r="B2612" s="138" t="s">
        <v>2504</v>
      </c>
      <c r="C2612" s="139"/>
      <c r="D2612" s="86">
        <v>531801</v>
      </c>
      <c r="E2612" s="1" t="s">
        <v>2504</v>
      </c>
    </row>
    <row r="2613" spans="1:5" ht="15.5" x14ac:dyDescent="0.3">
      <c r="A2613" s="1">
        <v>537103</v>
      </c>
      <c r="B2613" s="140" t="s">
        <v>2510</v>
      </c>
      <c r="C2613" s="141"/>
      <c r="D2613" s="44">
        <v>531790</v>
      </c>
      <c r="E2613" s="44" t="s">
        <v>50</v>
      </c>
    </row>
    <row r="2614" spans="1:5" ht="15.5" x14ac:dyDescent="0.3">
      <c r="A2614" s="1">
        <v>537104</v>
      </c>
      <c r="B2614" s="140" t="s">
        <v>2511</v>
      </c>
      <c r="C2614" s="141"/>
      <c r="D2614" s="44">
        <v>531790</v>
      </c>
      <c r="E2614" s="44" t="s">
        <v>50</v>
      </c>
    </row>
    <row r="2615" spans="1:5" ht="15.5" x14ac:dyDescent="0.3">
      <c r="A2615" s="1">
        <v>537190</v>
      </c>
      <c r="B2615" s="140" t="s">
        <v>2512</v>
      </c>
      <c r="C2615" s="141"/>
      <c r="D2615" s="44">
        <v>531790</v>
      </c>
      <c r="E2615" s="44" t="s">
        <v>50</v>
      </c>
    </row>
    <row r="2616" spans="1:5" ht="15.5" x14ac:dyDescent="0.3">
      <c r="A2616" s="105">
        <v>5372</v>
      </c>
      <c r="B2616" s="142" t="s">
        <v>2494</v>
      </c>
      <c r="C2616" s="143"/>
      <c r="D2616" s="83">
        <v>5317</v>
      </c>
      <c r="E2616" s="83" t="s">
        <v>2453</v>
      </c>
    </row>
    <row r="2617" spans="1:5" ht="15.5" x14ac:dyDescent="0.3">
      <c r="A2617" s="1">
        <v>537201</v>
      </c>
      <c r="B2617" s="140" t="s">
        <v>2496</v>
      </c>
      <c r="C2617" s="141"/>
      <c r="D2617" s="44">
        <v>531790</v>
      </c>
      <c r="E2617" s="44" t="s">
        <v>50</v>
      </c>
    </row>
    <row r="2618" spans="1:5" ht="15.5" x14ac:dyDescent="0.3">
      <c r="A2618" s="105">
        <v>5373</v>
      </c>
      <c r="B2618" s="105" t="s">
        <v>2453</v>
      </c>
      <c r="C2618" s="106"/>
      <c r="D2618" s="83">
        <v>5317</v>
      </c>
      <c r="E2618" s="83" t="s">
        <v>2453</v>
      </c>
    </row>
    <row r="2619" spans="1:5" ht="15.5" x14ac:dyDescent="0.3">
      <c r="A2619" s="1">
        <v>537304</v>
      </c>
      <c r="B2619" s="140" t="s">
        <v>2513</v>
      </c>
      <c r="C2619" s="141"/>
      <c r="D2619" s="44">
        <v>531790</v>
      </c>
      <c r="E2619" s="44" t="s">
        <v>50</v>
      </c>
    </row>
    <row r="2620" spans="1:5" ht="15.5" x14ac:dyDescent="0.3">
      <c r="A2620" s="1">
        <v>537305</v>
      </c>
      <c r="B2620" s="44" t="s">
        <v>2514</v>
      </c>
      <c r="C2620" s="45"/>
      <c r="D2620" s="44">
        <v>531790</v>
      </c>
      <c r="E2620" s="44" t="s">
        <v>50</v>
      </c>
    </row>
    <row r="2621" spans="1:5" ht="15.5" x14ac:dyDescent="0.3">
      <c r="A2621" s="1">
        <v>537306</v>
      </c>
      <c r="B2621" s="44" t="s">
        <v>2515</v>
      </c>
      <c r="C2621" s="45"/>
      <c r="D2621" s="44">
        <v>531790</v>
      </c>
      <c r="E2621" s="44" t="s">
        <v>50</v>
      </c>
    </row>
    <row r="2622" spans="1:5" ht="15.5" x14ac:dyDescent="0.3">
      <c r="A2622" s="1">
        <v>537307</v>
      </c>
      <c r="B2622" s="44" t="s">
        <v>2516</v>
      </c>
      <c r="C2622" s="45"/>
      <c r="D2622" s="44">
        <v>531790</v>
      </c>
      <c r="E2622" s="44" t="s">
        <v>50</v>
      </c>
    </row>
    <row r="2623" spans="1:5" ht="15.5" x14ac:dyDescent="0.3">
      <c r="A2623" s="1">
        <v>537390</v>
      </c>
      <c r="B2623" s="1" t="s">
        <v>50</v>
      </c>
      <c r="C2623" s="85"/>
      <c r="D2623" s="86">
        <v>531790</v>
      </c>
      <c r="E2623" s="1" t="s">
        <v>50</v>
      </c>
    </row>
    <row r="2624" spans="1:5" ht="15.5" x14ac:dyDescent="0.3">
      <c r="A2624" s="130">
        <v>54</v>
      </c>
      <c r="B2624" s="130" t="s">
        <v>2713</v>
      </c>
      <c r="C2624" s="131"/>
      <c r="D2624" s="130">
        <v>54</v>
      </c>
      <c r="E2624" s="130" t="s">
        <v>2714</v>
      </c>
    </row>
    <row r="2625" spans="1:5" ht="15.5" x14ac:dyDescent="0.3">
      <c r="A2625" s="105">
        <v>5424</v>
      </c>
      <c r="B2625" s="105" t="s">
        <v>2715</v>
      </c>
      <c r="C2625" s="106"/>
      <c r="D2625" s="83">
        <v>5423</v>
      </c>
      <c r="E2625" s="84" t="s">
        <v>2932</v>
      </c>
    </row>
    <row r="2626" spans="1:5" ht="15.5" x14ac:dyDescent="0.3">
      <c r="A2626" s="1">
        <v>542401</v>
      </c>
      <c r="B2626" s="26" t="s">
        <v>1681</v>
      </c>
      <c r="C2626" s="28"/>
      <c r="D2626" s="44">
        <v>542390</v>
      </c>
      <c r="E2626" s="44" t="s">
        <v>2717</v>
      </c>
    </row>
    <row r="2627" spans="1:5" ht="31" x14ac:dyDescent="0.3">
      <c r="A2627" s="1">
        <v>542402</v>
      </c>
      <c r="B2627" s="26" t="s">
        <v>1683</v>
      </c>
      <c r="C2627" s="28"/>
      <c r="D2627" s="44">
        <v>542390</v>
      </c>
      <c r="E2627" s="44" t="s">
        <v>2717</v>
      </c>
    </row>
    <row r="2628" spans="1:5" ht="15.5" x14ac:dyDescent="0.3">
      <c r="A2628" s="1">
        <v>542403</v>
      </c>
      <c r="B2628" s="26" t="s">
        <v>1684</v>
      </c>
      <c r="C2628" s="28"/>
      <c r="D2628" s="44">
        <v>542390</v>
      </c>
      <c r="E2628" s="44" t="s">
        <v>2717</v>
      </c>
    </row>
    <row r="2629" spans="1:5" ht="15.5" x14ac:dyDescent="0.3">
      <c r="A2629" s="1">
        <v>542404</v>
      </c>
      <c r="B2629" s="26" t="s">
        <v>1685</v>
      </c>
      <c r="C2629" s="28"/>
      <c r="D2629" s="44">
        <v>542390</v>
      </c>
      <c r="E2629" s="44" t="s">
        <v>2717</v>
      </c>
    </row>
    <row r="2630" spans="1:5" ht="15.5" x14ac:dyDescent="0.3">
      <c r="A2630" s="1">
        <v>542490</v>
      </c>
      <c r="B2630" s="24" t="s">
        <v>1449</v>
      </c>
      <c r="C2630" s="25"/>
      <c r="D2630" s="44">
        <v>542390</v>
      </c>
      <c r="E2630" s="44" t="s">
        <v>2717</v>
      </c>
    </row>
    <row r="2631" spans="1:5" ht="15.5" x14ac:dyDescent="0.3">
      <c r="A2631" s="130">
        <v>56</v>
      </c>
      <c r="B2631" s="130" t="s">
        <v>2933</v>
      </c>
      <c r="C2631" s="131"/>
      <c r="D2631" s="144">
        <v>64</v>
      </c>
      <c r="E2631" s="144" t="s">
        <v>2934</v>
      </c>
    </row>
    <row r="2632" spans="1:5" ht="15.5" x14ac:dyDescent="0.3">
      <c r="A2632" s="105">
        <v>5614</v>
      </c>
      <c r="B2632" s="105" t="s">
        <v>2390</v>
      </c>
      <c r="C2632" s="106"/>
      <c r="D2632" s="41">
        <v>6403</v>
      </c>
      <c r="E2632" s="41" t="s">
        <v>2391</v>
      </c>
    </row>
    <row r="2633" spans="1:5" ht="15.5" x14ac:dyDescent="0.3">
      <c r="A2633" s="1">
        <v>561401</v>
      </c>
      <c r="B2633" s="1" t="s">
        <v>2392</v>
      </c>
      <c r="C2633" s="85"/>
      <c r="D2633" s="35">
        <v>640301</v>
      </c>
      <c r="E2633" s="35" t="s">
        <v>2392</v>
      </c>
    </row>
    <row r="2634" spans="1:5" ht="15.5" x14ac:dyDescent="0.3">
      <c r="A2634" s="1">
        <v>561402</v>
      </c>
      <c r="B2634" s="1" t="s">
        <v>2393</v>
      </c>
      <c r="C2634" s="85"/>
      <c r="D2634" s="35">
        <v>640302</v>
      </c>
      <c r="E2634" s="35" t="s">
        <v>2393</v>
      </c>
    </row>
    <row r="2635" spans="1:5" s="43" customFormat="1" ht="15.5" x14ac:dyDescent="0.3">
      <c r="A2635" s="1">
        <v>561403</v>
      </c>
      <c r="B2635" s="1" t="s">
        <v>2394</v>
      </c>
      <c r="C2635" s="85"/>
      <c r="D2635" s="35">
        <v>640303</v>
      </c>
      <c r="E2635" s="35" t="s">
        <v>2394</v>
      </c>
    </row>
    <row r="2636" spans="1:5" ht="15.5" x14ac:dyDescent="0.3">
      <c r="A2636" s="1">
        <v>561404</v>
      </c>
      <c r="B2636" s="1" t="s">
        <v>2395</v>
      </c>
      <c r="C2636" s="85"/>
      <c r="D2636" s="35">
        <v>640304</v>
      </c>
      <c r="E2636" s="35" t="s">
        <v>2395</v>
      </c>
    </row>
    <row r="2637" spans="1:5" ht="15.5" x14ac:dyDescent="0.3">
      <c r="A2637" s="1">
        <v>561405</v>
      </c>
      <c r="B2637" s="1" t="s">
        <v>2396</v>
      </c>
      <c r="C2637" s="85"/>
      <c r="D2637" s="35">
        <v>640305</v>
      </c>
      <c r="E2637" s="35" t="s">
        <v>2396</v>
      </c>
    </row>
    <row r="2638" spans="1:5" ht="15.5" x14ac:dyDescent="0.3">
      <c r="A2638" s="1">
        <v>561406</v>
      </c>
      <c r="B2638" s="1" t="s">
        <v>2397</v>
      </c>
      <c r="C2638" s="85"/>
      <c r="D2638" s="35">
        <v>640306</v>
      </c>
      <c r="E2638" s="35" t="s">
        <v>2397</v>
      </c>
    </row>
    <row r="2639" spans="1:5" ht="15.5" x14ac:dyDescent="0.3">
      <c r="A2639" s="1">
        <v>561407</v>
      </c>
      <c r="B2639" s="1" t="s">
        <v>2398</v>
      </c>
      <c r="C2639" s="85"/>
      <c r="D2639" s="35">
        <v>640307</v>
      </c>
      <c r="E2639" s="35" t="s">
        <v>2398</v>
      </c>
    </row>
    <row r="2640" spans="1:5" ht="15.5" x14ac:dyDescent="0.3">
      <c r="A2640" s="1">
        <v>561408</v>
      </c>
      <c r="B2640" s="1" t="s">
        <v>2399</v>
      </c>
      <c r="C2640" s="85"/>
      <c r="D2640" s="35">
        <v>640308</v>
      </c>
      <c r="E2640" s="35" t="s">
        <v>2399</v>
      </c>
    </row>
    <row r="2641" spans="1:5" ht="15.5" x14ac:dyDescent="0.3">
      <c r="A2641" s="1">
        <v>561409</v>
      </c>
      <c r="B2641" s="1" t="s">
        <v>2935</v>
      </c>
      <c r="C2641" s="85"/>
      <c r="D2641" s="35">
        <v>640309</v>
      </c>
      <c r="E2641" s="35" t="s">
        <v>2400</v>
      </c>
    </row>
    <row r="2642" spans="1:5" ht="31" x14ac:dyDescent="0.3">
      <c r="A2642" s="1">
        <v>561490</v>
      </c>
      <c r="B2642" s="1" t="s">
        <v>2936</v>
      </c>
      <c r="C2642" s="85"/>
      <c r="D2642" s="35">
        <v>640390</v>
      </c>
      <c r="E2642" s="35" t="s">
        <v>2937</v>
      </c>
    </row>
    <row r="2643" spans="1:5" ht="15.5" x14ac:dyDescent="0.3">
      <c r="A2643" s="105">
        <v>5616</v>
      </c>
      <c r="B2643" s="105" t="s">
        <v>2167</v>
      </c>
      <c r="C2643" s="106"/>
      <c r="D2643" s="41">
        <v>6411</v>
      </c>
      <c r="E2643" s="41" t="s">
        <v>2167</v>
      </c>
    </row>
    <row r="2644" spans="1:5" ht="15.5" x14ac:dyDescent="0.3">
      <c r="A2644" s="1">
        <v>561604</v>
      </c>
      <c r="B2644" s="1" t="s">
        <v>1752</v>
      </c>
      <c r="C2644" s="85"/>
      <c r="D2644" s="35">
        <v>641104</v>
      </c>
      <c r="E2644" s="35" t="s">
        <v>1752</v>
      </c>
    </row>
    <row r="2645" spans="1:5" ht="15.5" x14ac:dyDescent="0.3">
      <c r="A2645" s="1">
        <v>561605</v>
      </c>
      <c r="B2645" s="1" t="s">
        <v>2311</v>
      </c>
      <c r="C2645" s="85"/>
      <c r="D2645" s="35">
        <v>641105</v>
      </c>
      <c r="E2645" s="35" t="s">
        <v>2311</v>
      </c>
    </row>
    <row r="2646" spans="1:5" ht="15.5" x14ac:dyDescent="0.3">
      <c r="A2646" s="1">
        <v>561606</v>
      </c>
      <c r="B2646" s="1" t="s">
        <v>2312</v>
      </c>
      <c r="C2646" s="85"/>
      <c r="D2646" s="35">
        <v>641106</v>
      </c>
      <c r="E2646" s="35" t="s">
        <v>2313</v>
      </c>
    </row>
    <row r="2647" spans="1:5" ht="31" x14ac:dyDescent="0.3">
      <c r="A2647" s="1">
        <v>561607</v>
      </c>
      <c r="B2647" s="1" t="s">
        <v>2314</v>
      </c>
      <c r="C2647" s="85"/>
      <c r="D2647" s="35">
        <v>641107</v>
      </c>
      <c r="E2647" s="35" t="s">
        <v>2938</v>
      </c>
    </row>
    <row r="2648" spans="1:5" ht="15.5" x14ac:dyDescent="0.3">
      <c r="A2648" s="1">
        <v>561609</v>
      </c>
      <c r="B2648" s="1" t="s">
        <v>2316</v>
      </c>
      <c r="C2648" s="85"/>
      <c r="D2648" s="35">
        <v>641109</v>
      </c>
      <c r="E2648" s="35" t="s">
        <v>2316</v>
      </c>
    </row>
    <row r="2649" spans="1:5" ht="15.5" x14ac:dyDescent="0.3">
      <c r="A2649" s="1">
        <v>561610</v>
      </c>
      <c r="B2649" s="1" t="s">
        <v>1767</v>
      </c>
      <c r="C2649" s="85"/>
      <c r="D2649" s="35">
        <v>641110</v>
      </c>
      <c r="E2649" s="35" t="s">
        <v>1767</v>
      </c>
    </row>
    <row r="2650" spans="1:5" ht="15.5" x14ac:dyDescent="0.3">
      <c r="A2650" s="1">
        <v>561611</v>
      </c>
      <c r="B2650" s="1" t="s">
        <v>2939</v>
      </c>
      <c r="C2650" s="85"/>
      <c r="D2650" s="35">
        <v>641111</v>
      </c>
      <c r="E2650" s="35" t="s">
        <v>2939</v>
      </c>
    </row>
    <row r="2651" spans="1:5" ht="15.5" x14ac:dyDescent="0.3">
      <c r="A2651" s="1">
        <v>561612</v>
      </c>
      <c r="B2651" s="1" t="s">
        <v>2940</v>
      </c>
      <c r="C2651" s="85"/>
      <c r="D2651" s="35">
        <v>641112</v>
      </c>
      <c r="E2651" s="35" t="s">
        <v>2940</v>
      </c>
    </row>
    <row r="2652" spans="1:5" ht="15.5" x14ac:dyDescent="0.3">
      <c r="A2652" s="1">
        <v>561613</v>
      </c>
      <c r="B2652" s="1" t="s">
        <v>2941</v>
      </c>
      <c r="C2652" s="85"/>
      <c r="D2652" s="35">
        <v>641113</v>
      </c>
      <c r="E2652" s="35" t="s">
        <v>2941</v>
      </c>
    </row>
    <row r="2653" spans="1:5" ht="31" x14ac:dyDescent="0.3">
      <c r="A2653" s="1">
        <v>561614</v>
      </c>
      <c r="B2653" s="1" t="s">
        <v>2942</v>
      </c>
      <c r="C2653" s="85"/>
      <c r="D2653" s="35">
        <v>641114</v>
      </c>
      <c r="E2653" s="35" t="s">
        <v>2942</v>
      </c>
    </row>
    <row r="2654" spans="1:5" ht="15.5" x14ac:dyDescent="0.3">
      <c r="A2654" s="1">
        <v>561690</v>
      </c>
      <c r="B2654" s="1" t="s">
        <v>2943</v>
      </c>
      <c r="C2654" s="85"/>
      <c r="D2654" s="35">
        <v>641190</v>
      </c>
      <c r="E2654" s="35" t="s">
        <v>2943</v>
      </c>
    </row>
    <row r="2655" spans="1:5" ht="15.5" x14ac:dyDescent="0.3">
      <c r="A2655" s="145">
        <v>5617</v>
      </c>
      <c r="B2655" s="111" t="s">
        <v>2944</v>
      </c>
      <c r="C2655" s="112"/>
      <c r="D2655" s="41">
        <v>6412</v>
      </c>
      <c r="E2655" s="41" t="s">
        <v>2944</v>
      </c>
    </row>
    <row r="2656" spans="1:5" ht="15.5" x14ac:dyDescent="0.3">
      <c r="A2656" s="1">
        <v>561702</v>
      </c>
      <c r="B2656" s="1" t="s">
        <v>2945</v>
      </c>
      <c r="C2656" s="85"/>
      <c r="D2656" s="35">
        <v>641202</v>
      </c>
      <c r="E2656" s="35" t="s">
        <v>2945</v>
      </c>
    </row>
    <row r="2657" spans="1:5" ht="15.5" x14ac:dyDescent="0.3">
      <c r="A2657" s="1">
        <v>561705</v>
      </c>
      <c r="B2657" s="1" t="s">
        <v>2502</v>
      </c>
      <c r="C2657" s="85"/>
      <c r="D2657" s="35">
        <v>641205</v>
      </c>
      <c r="E2657" s="35" t="s">
        <v>2502</v>
      </c>
    </row>
    <row r="2658" spans="1:5" ht="15.5" x14ac:dyDescent="0.3">
      <c r="A2658" s="1">
        <v>561707</v>
      </c>
      <c r="B2658" s="1" t="s">
        <v>86</v>
      </c>
      <c r="C2658" s="85"/>
      <c r="D2658" s="35">
        <v>641207</v>
      </c>
      <c r="E2658" s="35" t="s">
        <v>86</v>
      </c>
    </row>
    <row r="2659" spans="1:5" ht="15.5" x14ac:dyDescent="0.3">
      <c r="A2659" s="1">
        <v>561708</v>
      </c>
      <c r="B2659" s="1" t="s">
        <v>51</v>
      </c>
      <c r="C2659" s="85"/>
      <c r="D2659" s="35">
        <v>641208</v>
      </c>
      <c r="E2659" s="35" t="s">
        <v>51</v>
      </c>
    </row>
    <row r="2660" spans="1:5" ht="15.5" x14ac:dyDescent="0.3">
      <c r="A2660" s="1">
        <v>561709</v>
      </c>
      <c r="B2660" s="1" t="s">
        <v>104</v>
      </c>
      <c r="C2660" s="85"/>
      <c r="D2660" s="35">
        <v>641209</v>
      </c>
      <c r="E2660" s="35" t="s">
        <v>104</v>
      </c>
    </row>
    <row r="2661" spans="1:5" ht="15.5" x14ac:dyDescent="0.3">
      <c r="A2661" s="1">
        <v>561710</v>
      </c>
      <c r="B2661" s="1" t="s">
        <v>105</v>
      </c>
      <c r="C2661" s="85"/>
      <c r="D2661" s="35">
        <v>641210</v>
      </c>
      <c r="E2661" s="35" t="s">
        <v>105</v>
      </c>
    </row>
    <row r="2662" spans="1:5" ht="15.5" x14ac:dyDescent="0.3">
      <c r="A2662" s="1">
        <v>561790</v>
      </c>
      <c r="B2662" s="1" t="s">
        <v>87</v>
      </c>
      <c r="C2662" s="85"/>
      <c r="D2662" s="35">
        <v>641290</v>
      </c>
      <c r="E2662" s="35" t="s">
        <v>87</v>
      </c>
    </row>
    <row r="2663" spans="1:5" ht="15.5" x14ac:dyDescent="0.3">
      <c r="A2663" s="130">
        <v>58</v>
      </c>
      <c r="B2663" s="130" t="s">
        <v>2946</v>
      </c>
      <c r="C2663" s="131"/>
      <c r="D2663" s="130">
        <v>58</v>
      </c>
      <c r="E2663" s="130" t="s">
        <v>2946</v>
      </c>
    </row>
    <row r="2664" spans="1:5" ht="15.5" x14ac:dyDescent="0.3">
      <c r="A2664" s="105">
        <v>5802</v>
      </c>
      <c r="B2664" s="111" t="s">
        <v>2947</v>
      </c>
      <c r="C2664" s="112"/>
      <c r="D2664" s="105">
        <v>5802</v>
      </c>
      <c r="E2664" s="111" t="s">
        <v>2947</v>
      </c>
    </row>
    <row r="2665" spans="1:5" ht="15.5" x14ac:dyDescent="0.3">
      <c r="A2665" s="1">
        <v>580206</v>
      </c>
      <c r="B2665" s="1" t="s">
        <v>2286</v>
      </c>
      <c r="C2665" s="85"/>
      <c r="D2665" s="1">
        <v>580206</v>
      </c>
      <c r="E2665" s="1" t="s">
        <v>2286</v>
      </c>
    </row>
    <row r="2666" spans="1:5" ht="15.5" x14ac:dyDescent="0.3">
      <c r="A2666" s="1">
        <v>580237</v>
      </c>
      <c r="B2666" s="1" t="s">
        <v>2287</v>
      </c>
      <c r="C2666" s="85"/>
      <c r="D2666" s="1">
        <v>580237</v>
      </c>
      <c r="E2666" s="1" t="s">
        <v>2287</v>
      </c>
    </row>
    <row r="2667" spans="1:5" ht="15.5" x14ac:dyDescent="0.3">
      <c r="A2667" s="1">
        <v>580239</v>
      </c>
      <c r="B2667" s="1" t="s">
        <v>2288</v>
      </c>
      <c r="C2667" s="85"/>
      <c r="D2667" s="1">
        <v>580239</v>
      </c>
      <c r="E2667" s="1" t="s">
        <v>2288</v>
      </c>
    </row>
    <row r="2668" spans="1:5" ht="15.5" x14ac:dyDescent="0.3">
      <c r="A2668" s="224">
        <v>580240</v>
      </c>
      <c r="B2668" s="224" t="s">
        <v>89</v>
      </c>
      <c r="C2668" s="85"/>
      <c r="D2668" s="86">
        <v>580227</v>
      </c>
      <c r="E2668" s="1" t="s">
        <v>128</v>
      </c>
    </row>
    <row r="2669" spans="1:5" ht="15.5" x14ac:dyDescent="0.3">
      <c r="A2669" s="224"/>
      <c r="B2669" s="224"/>
      <c r="C2669" s="85"/>
      <c r="D2669" s="86">
        <v>580228</v>
      </c>
      <c r="E2669" s="1" t="s">
        <v>2289</v>
      </c>
    </row>
    <row r="2670" spans="1:5" ht="15.5" x14ac:dyDescent="0.3">
      <c r="A2670" s="224"/>
      <c r="B2670" s="224"/>
      <c r="C2670" s="85"/>
      <c r="D2670" s="86">
        <v>580229</v>
      </c>
      <c r="E2670" s="1" t="s">
        <v>2290</v>
      </c>
    </row>
    <row r="2671" spans="1:5" ht="15.5" x14ac:dyDescent="0.3">
      <c r="A2671" s="224"/>
      <c r="B2671" s="224"/>
      <c r="C2671" s="85"/>
      <c r="D2671" s="86">
        <v>580230</v>
      </c>
      <c r="E2671" s="1" t="s">
        <v>2291</v>
      </c>
    </row>
    <row r="2672" spans="1:5" ht="15.5" x14ac:dyDescent="0.3">
      <c r="A2672" s="224"/>
      <c r="B2672" s="224"/>
      <c r="C2672" s="85"/>
      <c r="D2672" s="86">
        <v>580232</v>
      </c>
      <c r="E2672" s="1" t="s">
        <v>2293</v>
      </c>
    </row>
    <row r="2673" spans="1:5" ht="15.5" x14ac:dyDescent="0.3">
      <c r="A2673" s="224"/>
      <c r="B2673" s="224"/>
      <c r="C2673" s="85"/>
      <c r="D2673" s="86">
        <v>580233</v>
      </c>
      <c r="E2673" s="1" t="s">
        <v>2294</v>
      </c>
    </row>
    <row r="2674" spans="1:5" ht="15.5" x14ac:dyDescent="0.3">
      <c r="A2674" s="224"/>
      <c r="B2674" s="224"/>
      <c r="C2674" s="85"/>
      <c r="D2674" s="86">
        <v>580234</v>
      </c>
      <c r="E2674" s="1" t="s">
        <v>2295</v>
      </c>
    </row>
    <row r="2675" spans="1:5" ht="15.5" x14ac:dyDescent="0.3">
      <c r="A2675" s="224"/>
      <c r="B2675" s="224"/>
      <c r="C2675" s="85"/>
      <c r="D2675" s="86">
        <v>580235</v>
      </c>
      <c r="E2675" s="1" t="s">
        <v>2296</v>
      </c>
    </row>
    <row r="2676" spans="1:5" ht="15.5" x14ac:dyDescent="0.3">
      <c r="A2676" s="224"/>
      <c r="B2676" s="224"/>
      <c r="C2676" s="85"/>
      <c r="D2676" s="86">
        <v>580237</v>
      </c>
      <c r="E2676" s="1" t="s">
        <v>2287</v>
      </c>
    </row>
    <row r="2677" spans="1:5" ht="15.5" x14ac:dyDescent="0.3">
      <c r="A2677" s="224"/>
      <c r="B2677" s="224"/>
      <c r="C2677" s="85"/>
      <c r="D2677" s="86">
        <v>580238</v>
      </c>
      <c r="E2677" s="1" t="s">
        <v>2948</v>
      </c>
    </row>
    <row r="2678" spans="1:5" ht="15.5" x14ac:dyDescent="0.3">
      <c r="A2678" s="1">
        <v>580290</v>
      </c>
      <c r="B2678" s="1" t="s">
        <v>90</v>
      </c>
      <c r="C2678" s="85"/>
      <c r="D2678" s="1">
        <v>580290</v>
      </c>
      <c r="E2678" s="1" t="s">
        <v>90</v>
      </c>
    </row>
    <row r="2679" spans="1:5" ht="15.5" x14ac:dyDescent="0.3">
      <c r="A2679" s="105">
        <v>5803</v>
      </c>
      <c r="B2679" s="111" t="s">
        <v>2767</v>
      </c>
      <c r="C2679" s="112"/>
      <c r="D2679" s="105">
        <v>5803</v>
      </c>
      <c r="E2679" s="111" t="s">
        <v>2767</v>
      </c>
    </row>
    <row r="2680" spans="1:5" ht="15.5" x14ac:dyDescent="0.3">
      <c r="A2680" s="1">
        <v>580301</v>
      </c>
      <c r="B2680" s="44" t="s">
        <v>97</v>
      </c>
      <c r="C2680" s="45"/>
      <c r="D2680" s="1">
        <v>580301</v>
      </c>
      <c r="E2680" s="1" t="s">
        <v>88</v>
      </c>
    </row>
    <row r="2681" spans="1:5" ht="15.5" x14ac:dyDescent="0.3">
      <c r="A2681" s="1">
        <v>580302</v>
      </c>
      <c r="B2681" s="1" t="s">
        <v>37</v>
      </c>
      <c r="C2681" s="85"/>
      <c r="D2681" s="1">
        <v>580302</v>
      </c>
      <c r="E2681" s="1" t="s">
        <v>121</v>
      </c>
    </row>
    <row r="2682" spans="1:5" ht="15.5" x14ac:dyDescent="0.3">
      <c r="A2682" s="1">
        <v>580303</v>
      </c>
      <c r="B2682" s="1" t="s">
        <v>2145</v>
      </c>
      <c r="C2682" s="85"/>
      <c r="D2682" s="1">
        <v>580302</v>
      </c>
      <c r="E2682" s="1" t="s">
        <v>121</v>
      </c>
    </row>
    <row r="2683" spans="1:5" ht="15.5" x14ac:dyDescent="0.3">
      <c r="A2683" s="1">
        <v>580312</v>
      </c>
      <c r="B2683" s="1" t="s">
        <v>2430</v>
      </c>
      <c r="C2683" s="85"/>
      <c r="D2683" s="1">
        <v>580312</v>
      </c>
      <c r="E2683" s="1" t="s">
        <v>2430</v>
      </c>
    </row>
    <row r="2684" spans="1:5" ht="15.5" x14ac:dyDescent="0.3">
      <c r="A2684" s="1">
        <v>580313</v>
      </c>
      <c r="B2684" s="1" t="s">
        <v>84</v>
      </c>
      <c r="C2684" s="85"/>
      <c r="D2684" s="1">
        <v>580313</v>
      </c>
      <c r="E2684" s="1" t="s">
        <v>84</v>
      </c>
    </row>
    <row r="2685" spans="1:5" ht="15.5" x14ac:dyDescent="0.3">
      <c r="A2685" s="1">
        <v>580334</v>
      </c>
      <c r="B2685" s="1" t="s">
        <v>2586</v>
      </c>
      <c r="C2685" s="85"/>
      <c r="D2685" s="1">
        <v>580334</v>
      </c>
      <c r="E2685" s="1" t="s">
        <v>2586</v>
      </c>
    </row>
    <row r="2686" spans="1:5" ht="15.5" x14ac:dyDescent="0.3">
      <c r="A2686" s="1">
        <v>580336</v>
      </c>
      <c r="B2686" s="1" t="s">
        <v>2585</v>
      </c>
      <c r="C2686" s="85"/>
      <c r="D2686" s="1">
        <v>580336</v>
      </c>
      <c r="E2686" s="1" t="s">
        <v>2585</v>
      </c>
    </row>
    <row r="2687" spans="1:5" ht="15.5" x14ac:dyDescent="0.3">
      <c r="A2687" s="224">
        <v>580337</v>
      </c>
      <c r="B2687" s="223" t="s">
        <v>2768</v>
      </c>
      <c r="C2687" s="45"/>
      <c r="D2687" s="1">
        <v>580337</v>
      </c>
      <c r="E2687" s="1" t="s">
        <v>128</v>
      </c>
    </row>
    <row r="2688" spans="1:5" ht="15.5" x14ac:dyDescent="0.3">
      <c r="A2688" s="224"/>
      <c r="B2688" s="223"/>
      <c r="C2688" s="45"/>
      <c r="D2688" s="1">
        <v>580342</v>
      </c>
      <c r="E2688" s="1" t="s">
        <v>2293</v>
      </c>
    </row>
    <row r="2689" spans="1:5" ht="15.5" x14ac:dyDescent="0.3">
      <c r="A2689" s="224">
        <v>580338</v>
      </c>
      <c r="B2689" s="223" t="s">
        <v>2769</v>
      </c>
      <c r="C2689" s="45"/>
      <c r="D2689" s="1">
        <v>580338</v>
      </c>
      <c r="E2689" s="1" t="s">
        <v>2289</v>
      </c>
    </row>
    <row r="2690" spans="1:5" ht="15.5" x14ac:dyDescent="0.3">
      <c r="A2690" s="224"/>
      <c r="B2690" s="223"/>
      <c r="C2690" s="45"/>
      <c r="D2690" s="1">
        <v>580343</v>
      </c>
      <c r="E2690" s="1" t="s">
        <v>2294</v>
      </c>
    </row>
    <row r="2691" spans="1:5" ht="15.5" x14ac:dyDescent="0.3">
      <c r="A2691" s="224">
        <v>580339</v>
      </c>
      <c r="B2691" s="223" t="s">
        <v>2770</v>
      </c>
      <c r="C2691" s="45"/>
      <c r="D2691" s="1">
        <v>580339</v>
      </c>
      <c r="E2691" s="1" t="s">
        <v>2290</v>
      </c>
    </row>
    <row r="2692" spans="1:5" ht="15.5" x14ac:dyDescent="0.3">
      <c r="A2692" s="224"/>
      <c r="B2692" s="223"/>
      <c r="C2692" s="45"/>
      <c r="D2692" s="1">
        <v>580344</v>
      </c>
      <c r="E2692" s="1" t="s">
        <v>2295</v>
      </c>
    </row>
    <row r="2693" spans="1:5" ht="15.5" x14ac:dyDescent="0.3">
      <c r="A2693" s="224">
        <v>580340</v>
      </c>
      <c r="B2693" s="223" t="s">
        <v>2771</v>
      </c>
      <c r="C2693" s="45"/>
      <c r="D2693" s="1">
        <v>580340</v>
      </c>
      <c r="E2693" s="1" t="s">
        <v>2291</v>
      </c>
    </row>
    <row r="2694" spans="1:5" ht="15.5" x14ac:dyDescent="0.3">
      <c r="A2694" s="224"/>
      <c r="B2694" s="223"/>
      <c r="C2694" s="45"/>
      <c r="D2694" s="1">
        <v>580345</v>
      </c>
      <c r="E2694" s="1" t="s">
        <v>2296</v>
      </c>
    </row>
    <row r="2695" spans="1:5" ht="15.5" x14ac:dyDescent="0.3">
      <c r="A2695" s="1">
        <v>580341</v>
      </c>
      <c r="B2695" s="44" t="s">
        <v>2772</v>
      </c>
      <c r="C2695" s="45"/>
      <c r="D2695" s="1">
        <v>580341</v>
      </c>
      <c r="E2695" s="1" t="s">
        <v>2292</v>
      </c>
    </row>
    <row r="2696" spans="1:5" ht="15.5" x14ac:dyDescent="0.3">
      <c r="A2696" s="224">
        <v>580342</v>
      </c>
      <c r="B2696" s="223" t="s">
        <v>2773</v>
      </c>
      <c r="C2696" s="45"/>
      <c r="D2696" s="1">
        <v>580337</v>
      </c>
      <c r="E2696" s="1" t="s">
        <v>128</v>
      </c>
    </row>
    <row r="2697" spans="1:5" ht="15.5" x14ac:dyDescent="0.3">
      <c r="A2697" s="224"/>
      <c r="B2697" s="223"/>
      <c r="C2697" s="45"/>
      <c r="D2697" s="1">
        <v>580342</v>
      </c>
      <c r="E2697" s="1" t="s">
        <v>2293</v>
      </c>
    </row>
    <row r="2698" spans="1:5" ht="15.5" x14ac:dyDescent="0.3">
      <c r="A2698" s="224">
        <v>580343</v>
      </c>
      <c r="B2698" s="223" t="s">
        <v>2774</v>
      </c>
      <c r="C2698" s="45"/>
      <c r="D2698" s="1">
        <v>580338</v>
      </c>
      <c r="E2698" s="1" t="s">
        <v>2289</v>
      </c>
    </row>
    <row r="2699" spans="1:5" ht="15.5" x14ac:dyDescent="0.3">
      <c r="A2699" s="224"/>
      <c r="B2699" s="223"/>
      <c r="C2699" s="45"/>
      <c r="D2699" s="1">
        <v>580343</v>
      </c>
      <c r="E2699" s="1" t="s">
        <v>2294</v>
      </c>
    </row>
    <row r="2700" spans="1:5" ht="15.5" x14ac:dyDescent="0.3">
      <c r="A2700" s="224">
        <v>580344</v>
      </c>
      <c r="B2700" s="223" t="s">
        <v>2775</v>
      </c>
      <c r="C2700" s="45"/>
      <c r="D2700" s="1">
        <v>580339</v>
      </c>
      <c r="E2700" s="1" t="s">
        <v>2290</v>
      </c>
    </row>
    <row r="2701" spans="1:5" ht="15.5" x14ac:dyDescent="0.3">
      <c r="A2701" s="224"/>
      <c r="B2701" s="223"/>
      <c r="C2701" s="45"/>
      <c r="D2701" s="1">
        <v>580344</v>
      </c>
      <c r="E2701" s="1" t="s">
        <v>2295</v>
      </c>
    </row>
    <row r="2702" spans="1:5" ht="15.5" x14ac:dyDescent="0.3">
      <c r="A2702" s="224">
        <v>580345</v>
      </c>
      <c r="B2702" s="223" t="s">
        <v>2776</v>
      </c>
      <c r="C2702" s="45"/>
      <c r="D2702" s="1">
        <v>580340</v>
      </c>
      <c r="E2702" s="1" t="s">
        <v>2291</v>
      </c>
    </row>
    <row r="2703" spans="1:5" ht="15.5" x14ac:dyDescent="0.3">
      <c r="A2703" s="224"/>
      <c r="B2703" s="223"/>
      <c r="C2703" s="45"/>
      <c r="D2703" s="1">
        <v>580345</v>
      </c>
      <c r="E2703" s="1" t="s">
        <v>2296</v>
      </c>
    </row>
    <row r="2704" spans="1:5" ht="15.5" x14ac:dyDescent="0.3">
      <c r="A2704" s="1">
        <v>580346</v>
      </c>
      <c r="B2704" s="1" t="s">
        <v>2588</v>
      </c>
      <c r="C2704" s="85"/>
      <c r="D2704" s="44">
        <v>580390</v>
      </c>
      <c r="E2704" s="44" t="s">
        <v>2777</v>
      </c>
    </row>
    <row r="2705" spans="1:5" ht="15.5" x14ac:dyDescent="0.3">
      <c r="A2705" s="1">
        <v>580347</v>
      </c>
      <c r="B2705" s="44" t="s">
        <v>2778</v>
      </c>
      <c r="C2705" s="45"/>
      <c r="D2705" s="44">
        <v>580390</v>
      </c>
      <c r="E2705" s="44" t="s">
        <v>2777</v>
      </c>
    </row>
    <row r="2706" spans="1:5" ht="15.5" x14ac:dyDescent="0.3">
      <c r="A2706" s="1">
        <v>580348</v>
      </c>
      <c r="B2706" s="44" t="s">
        <v>2949</v>
      </c>
      <c r="C2706" s="45"/>
      <c r="D2706" s="44">
        <v>580390</v>
      </c>
      <c r="E2706" s="44" t="s">
        <v>2777</v>
      </c>
    </row>
    <row r="2707" spans="1:5" ht="15.5" x14ac:dyDescent="0.3">
      <c r="A2707" s="1">
        <v>580390</v>
      </c>
      <c r="B2707" s="1" t="s">
        <v>2777</v>
      </c>
      <c r="C2707" s="85"/>
      <c r="D2707" s="1">
        <v>580390</v>
      </c>
      <c r="E2707" s="1" t="s">
        <v>2777</v>
      </c>
    </row>
    <row r="2708" spans="1:5" ht="15.5" x14ac:dyDescent="0.3">
      <c r="A2708" s="137">
        <v>5804</v>
      </c>
      <c r="B2708" s="137" t="s">
        <v>2720</v>
      </c>
      <c r="C2708" s="146"/>
      <c r="D2708" s="83">
        <v>5805</v>
      </c>
      <c r="E2708" s="84" t="s">
        <v>2720</v>
      </c>
    </row>
    <row r="2709" spans="1:5" ht="15.5" x14ac:dyDescent="0.3">
      <c r="A2709" s="44">
        <v>580401</v>
      </c>
      <c r="B2709" s="1" t="s">
        <v>2950</v>
      </c>
      <c r="C2709" s="85"/>
      <c r="D2709" s="44">
        <v>580190</v>
      </c>
      <c r="E2709" s="44" t="s">
        <v>127</v>
      </c>
    </row>
    <row r="2710" spans="1:5" ht="15.5" x14ac:dyDescent="0.3">
      <c r="A2710" s="44">
        <v>580402</v>
      </c>
      <c r="B2710" s="1" t="s">
        <v>2951</v>
      </c>
      <c r="C2710" s="85"/>
      <c r="D2710" s="44">
        <v>580190</v>
      </c>
      <c r="E2710" s="44" t="s">
        <v>127</v>
      </c>
    </row>
    <row r="2711" spans="1:5" ht="15.5" x14ac:dyDescent="0.3">
      <c r="A2711" s="44">
        <v>580403</v>
      </c>
      <c r="B2711" s="1" t="s">
        <v>2952</v>
      </c>
      <c r="C2711" s="85"/>
      <c r="D2711" s="86">
        <v>580525</v>
      </c>
      <c r="E2711" s="1" t="s">
        <v>2952</v>
      </c>
    </row>
    <row r="2712" spans="1:5" ht="15.5" x14ac:dyDescent="0.3">
      <c r="A2712" s="44">
        <v>580404</v>
      </c>
      <c r="B2712" s="1" t="s">
        <v>2426</v>
      </c>
      <c r="C2712" s="85"/>
      <c r="D2712" s="86">
        <v>580526</v>
      </c>
      <c r="E2712" s="1" t="s">
        <v>2426</v>
      </c>
    </row>
    <row r="2713" spans="1:5" ht="15.5" x14ac:dyDescent="0.3">
      <c r="A2713" s="44">
        <v>580405</v>
      </c>
      <c r="B2713" s="1" t="s">
        <v>2068</v>
      </c>
      <c r="C2713" s="85"/>
      <c r="D2713" s="86">
        <v>580527</v>
      </c>
      <c r="E2713" s="1" t="s">
        <v>2068</v>
      </c>
    </row>
    <row r="2714" spans="1:5" ht="15.5" x14ac:dyDescent="0.3">
      <c r="A2714" s="44">
        <v>580406</v>
      </c>
      <c r="B2714" s="1" t="s">
        <v>2953</v>
      </c>
      <c r="C2714" s="85"/>
      <c r="D2714" s="86">
        <v>580557</v>
      </c>
      <c r="E2714" s="1" t="s">
        <v>2953</v>
      </c>
    </row>
    <row r="2715" spans="1:5" ht="15.5" x14ac:dyDescent="0.3">
      <c r="A2715" s="44">
        <v>580407</v>
      </c>
      <c r="B2715" s="1" t="s">
        <v>2954</v>
      </c>
      <c r="C2715" s="85"/>
      <c r="D2715" s="86">
        <v>580558</v>
      </c>
      <c r="E2715" s="1" t="s">
        <v>2954</v>
      </c>
    </row>
    <row r="2716" spans="1:5" ht="15.5" x14ac:dyDescent="0.3">
      <c r="A2716" s="44">
        <v>580408</v>
      </c>
      <c r="B2716" s="1" t="s">
        <v>2955</v>
      </c>
      <c r="C2716" s="85"/>
      <c r="D2716" s="86">
        <v>580559</v>
      </c>
      <c r="E2716" s="1" t="s">
        <v>2955</v>
      </c>
    </row>
    <row r="2717" spans="1:5" ht="15.5" x14ac:dyDescent="0.3">
      <c r="A2717" s="44">
        <v>580409</v>
      </c>
      <c r="B2717" s="1" t="s">
        <v>2956</v>
      </c>
      <c r="C2717" s="85"/>
      <c r="D2717" s="86">
        <v>580560</v>
      </c>
      <c r="E2717" s="1" t="s">
        <v>2957</v>
      </c>
    </row>
    <row r="2718" spans="1:5" ht="31.5" customHeight="1" x14ac:dyDescent="0.3">
      <c r="A2718" s="223">
        <v>580410</v>
      </c>
      <c r="B2718" s="231" t="s">
        <v>2958</v>
      </c>
      <c r="C2718" s="85"/>
      <c r="D2718" s="86">
        <v>580568</v>
      </c>
      <c r="E2718" s="1" t="s">
        <v>129</v>
      </c>
    </row>
    <row r="2719" spans="1:5" ht="31" x14ac:dyDescent="0.3">
      <c r="A2719" s="223"/>
      <c r="B2719" s="231"/>
      <c r="C2719" s="49"/>
      <c r="D2719" s="86">
        <v>580569</v>
      </c>
      <c r="E2719" s="1" t="s">
        <v>2959</v>
      </c>
    </row>
    <row r="2720" spans="1:5" ht="31" x14ac:dyDescent="0.3">
      <c r="A2720" s="225">
        <v>580411</v>
      </c>
      <c r="B2720" s="226" t="s">
        <v>106</v>
      </c>
      <c r="C2720" s="230"/>
      <c r="D2720" s="86">
        <v>580568</v>
      </c>
      <c r="E2720" s="1" t="s">
        <v>129</v>
      </c>
    </row>
    <row r="2721" spans="1:5" ht="31" x14ac:dyDescent="0.3">
      <c r="A2721" s="225"/>
      <c r="B2721" s="226"/>
      <c r="C2721" s="230"/>
      <c r="D2721" s="86">
        <v>580569</v>
      </c>
      <c r="E2721" s="1" t="s">
        <v>2959</v>
      </c>
    </row>
    <row r="2722" spans="1:5" ht="15.75" customHeight="1" x14ac:dyDescent="0.3">
      <c r="A2722" s="225">
        <v>580412</v>
      </c>
      <c r="B2722" s="226" t="s">
        <v>107</v>
      </c>
      <c r="C2722" s="230"/>
      <c r="D2722" s="1">
        <v>580571</v>
      </c>
      <c r="E2722" s="1" t="s">
        <v>131</v>
      </c>
    </row>
    <row r="2723" spans="1:5" ht="15.5" x14ac:dyDescent="0.3">
      <c r="A2723" s="225"/>
      <c r="B2723" s="226"/>
      <c r="C2723" s="230"/>
      <c r="D2723" s="1">
        <v>580572</v>
      </c>
      <c r="E2723" s="1" t="s">
        <v>2960</v>
      </c>
    </row>
    <row r="2724" spans="1:5" ht="46.5" x14ac:dyDescent="0.3">
      <c r="A2724" s="44">
        <v>580413</v>
      </c>
      <c r="B2724" s="48" t="s">
        <v>2961</v>
      </c>
      <c r="C2724" s="49"/>
      <c r="D2724" s="44">
        <v>580569</v>
      </c>
      <c r="E2724" s="44" t="s">
        <v>2959</v>
      </c>
    </row>
    <row r="2725" spans="1:5" ht="46.5" x14ac:dyDescent="0.3">
      <c r="A2725" s="44">
        <v>580414</v>
      </c>
      <c r="B2725" s="48" t="s">
        <v>2962</v>
      </c>
      <c r="C2725" s="49"/>
      <c r="D2725" s="1">
        <v>580572</v>
      </c>
      <c r="E2725" s="1" t="s">
        <v>2960</v>
      </c>
    </row>
    <row r="2726" spans="1:5" ht="31" x14ac:dyDescent="0.3">
      <c r="A2726" s="44">
        <v>580415</v>
      </c>
      <c r="B2726" s="48" t="s">
        <v>108</v>
      </c>
      <c r="C2726" s="49"/>
      <c r="D2726" s="44">
        <v>580570</v>
      </c>
      <c r="E2726" s="44" t="s">
        <v>130</v>
      </c>
    </row>
    <row r="2727" spans="1:5" ht="31" x14ac:dyDescent="0.3">
      <c r="A2727" s="44">
        <v>580416</v>
      </c>
      <c r="B2727" s="48" t="s">
        <v>2963</v>
      </c>
      <c r="C2727" s="49"/>
      <c r="D2727" s="1">
        <v>580571</v>
      </c>
      <c r="E2727" s="1" t="s">
        <v>131</v>
      </c>
    </row>
    <row r="2728" spans="1:5" ht="15.75" customHeight="1" x14ac:dyDescent="0.3">
      <c r="A2728" s="225">
        <v>580418</v>
      </c>
      <c r="B2728" s="226" t="s">
        <v>2964</v>
      </c>
      <c r="C2728" s="227"/>
      <c r="D2728" s="1">
        <v>580565</v>
      </c>
      <c r="E2728" s="1" t="s">
        <v>133</v>
      </c>
    </row>
    <row r="2729" spans="1:5" ht="15.5" x14ac:dyDescent="0.3">
      <c r="A2729" s="225"/>
      <c r="B2729" s="226"/>
      <c r="C2729" s="227"/>
      <c r="D2729" s="86">
        <v>580566</v>
      </c>
      <c r="E2729" s="1" t="s">
        <v>1609</v>
      </c>
    </row>
    <row r="2730" spans="1:5" ht="15.5" x14ac:dyDescent="0.3">
      <c r="A2730" s="225"/>
      <c r="B2730" s="226"/>
      <c r="C2730" s="227"/>
      <c r="D2730" s="86">
        <v>580567</v>
      </c>
      <c r="E2730" s="1" t="s">
        <v>2965</v>
      </c>
    </row>
    <row r="2731" spans="1:5" ht="15.75" customHeight="1" x14ac:dyDescent="0.3">
      <c r="A2731" s="225">
        <v>580419</v>
      </c>
      <c r="B2731" s="226" t="s">
        <v>109</v>
      </c>
      <c r="C2731" s="227"/>
      <c r="D2731" s="1">
        <v>580565</v>
      </c>
      <c r="E2731" s="1" t="s">
        <v>133</v>
      </c>
    </row>
    <row r="2732" spans="1:5" ht="15.5" x14ac:dyDescent="0.3">
      <c r="A2732" s="225"/>
      <c r="B2732" s="226"/>
      <c r="C2732" s="227"/>
      <c r="D2732" s="86">
        <v>580566</v>
      </c>
      <c r="E2732" s="1" t="s">
        <v>1609</v>
      </c>
    </row>
    <row r="2733" spans="1:5" ht="15.5" x14ac:dyDescent="0.3">
      <c r="A2733" s="225"/>
      <c r="B2733" s="226"/>
      <c r="C2733" s="227"/>
      <c r="D2733" s="86">
        <v>580567</v>
      </c>
      <c r="E2733" s="1" t="s">
        <v>2965</v>
      </c>
    </row>
    <row r="2734" spans="1:5" ht="15.75" customHeight="1" x14ac:dyDescent="0.3">
      <c r="A2734" s="229">
        <v>580420</v>
      </c>
      <c r="B2734" s="226" t="s">
        <v>2966</v>
      </c>
      <c r="C2734" s="227"/>
      <c r="D2734" s="1">
        <v>580565</v>
      </c>
      <c r="E2734" s="1" t="s">
        <v>133</v>
      </c>
    </row>
    <row r="2735" spans="1:5" ht="15.5" x14ac:dyDescent="0.3">
      <c r="A2735" s="229"/>
      <c r="B2735" s="226"/>
      <c r="C2735" s="227"/>
      <c r="D2735" s="86">
        <v>580566</v>
      </c>
      <c r="E2735" s="1" t="s">
        <v>1609</v>
      </c>
    </row>
    <row r="2736" spans="1:5" ht="15.5" x14ac:dyDescent="0.3">
      <c r="A2736" s="229"/>
      <c r="B2736" s="226"/>
      <c r="C2736" s="227"/>
      <c r="D2736" s="86">
        <v>580567</v>
      </c>
      <c r="E2736" s="1" t="s">
        <v>2965</v>
      </c>
    </row>
    <row r="2737" spans="1:5" ht="15.75" customHeight="1" x14ac:dyDescent="0.3">
      <c r="A2737" s="225">
        <v>580421</v>
      </c>
      <c r="B2737" s="226" t="s">
        <v>2967</v>
      </c>
      <c r="C2737" s="227"/>
      <c r="D2737" s="1">
        <v>580565</v>
      </c>
      <c r="E2737" s="1" t="s">
        <v>133</v>
      </c>
    </row>
    <row r="2738" spans="1:5" ht="15.5" x14ac:dyDescent="0.3">
      <c r="A2738" s="225"/>
      <c r="B2738" s="226"/>
      <c r="C2738" s="227"/>
      <c r="D2738" s="1">
        <v>580566</v>
      </c>
      <c r="E2738" s="1" t="s">
        <v>1609</v>
      </c>
    </row>
    <row r="2739" spans="1:5" ht="15.5" x14ac:dyDescent="0.3">
      <c r="A2739" s="225"/>
      <c r="B2739" s="226"/>
      <c r="C2739" s="227"/>
      <c r="D2739" s="1">
        <v>580567</v>
      </c>
      <c r="E2739" s="1" t="s">
        <v>2965</v>
      </c>
    </row>
    <row r="2740" spans="1:5" ht="15.5" x14ac:dyDescent="0.3">
      <c r="A2740" s="44">
        <v>580422</v>
      </c>
      <c r="B2740" s="1" t="s">
        <v>2968</v>
      </c>
      <c r="C2740" s="85"/>
      <c r="D2740" s="44">
        <v>580590</v>
      </c>
      <c r="E2740" s="44" t="s">
        <v>2428</v>
      </c>
    </row>
    <row r="2741" spans="1:5" ht="15.5" x14ac:dyDescent="0.3">
      <c r="A2741" s="225">
        <v>580423</v>
      </c>
      <c r="B2741" s="228" t="s">
        <v>2969</v>
      </c>
      <c r="C2741" s="49"/>
      <c r="D2741" s="86">
        <v>580801</v>
      </c>
      <c r="E2741" s="1" t="s">
        <v>2970</v>
      </c>
    </row>
    <row r="2742" spans="1:5" ht="15.5" x14ac:dyDescent="0.3">
      <c r="A2742" s="225"/>
      <c r="B2742" s="228"/>
      <c r="C2742" s="49"/>
      <c r="D2742" s="86">
        <v>580802</v>
      </c>
      <c r="E2742" s="1" t="s">
        <v>2971</v>
      </c>
    </row>
    <row r="2743" spans="1:5" ht="15.5" x14ac:dyDescent="0.3">
      <c r="A2743" s="44">
        <v>580424</v>
      </c>
      <c r="B2743" s="1" t="s">
        <v>2972</v>
      </c>
      <c r="C2743" s="85"/>
      <c r="D2743" s="44">
        <v>580590</v>
      </c>
      <c r="E2743" s="44" t="s">
        <v>2428</v>
      </c>
    </row>
    <row r="2744" spans="1:5" ht="15.5" x14ac:dyDescent="0.3">
      <c r="A2744" s="44">
        <v>580425</v>
      </c>
      <c r="B2744" s="1" t="s">
        <v>2973</v>
      </c>
      <c r="C2744" s="85"/>
      <c r="D2744" s="44">
        <v>580590</v>
      </c>
      <c r="E2744" s="44" t="s">
        <v>2428</v>
      </c>
    </row>
    <row r="2745" spans="1:5" ht="15.5" x14ac:dyDescent="0.3">
      <c r="A2745" s="225">
        <v>580426</v>
      </c>
      <c r="B2745" s="228" t="s">
        <v>2974</v>
      </c>
      <c r="C2745" s="49"/>
      <c r="D2745" s="86">
        <v>580801</v>
      </c>
      <c r="E2745" s="1" t="s">
        <v>2970</v>
      </c>
    </row>
    <row r="2746" spans="1:5" ht="15.5" x14ac:dyDescent="0.3">
      <c r="A2746" s="225"/>
      <c r="B2746" s="228"/>
      <c r="C2746" s="49"/>
      <c r="D2746" s="86">
        <v>580802</v>
      </c>
      <c r="E2746" s="1" t="s">
        <v>2971</v>
      </c>
    </row>
    <row r="2747" spans="1:5" ht="15.5" x14ac:dyDescent="0.3">
      <c r="A2747" s="44">
        <v>580427</v>
      </c>
      <c r="B2747" s="1" t="s">
        <v>2975</v>
      </c>
      <c r="C2747" s="85"/>
      <c r="D2747" s="44">
        <v>580590</v>
      </c>
      <c r="E2747" s="44" t="s">
        <v>2428</v>
      </c>
    </row>
    <row r="2748" spans="1:5" ht="15.5" x14ac:dyDescent="0.3">
      <c r="A2748" s="223">
        <v>580428</v>
      </c>
      <c r="B2748" s="224" t="s">
        <v>2976</v>
      </c>
      <c r="C2748" s="85"/>
      <c r="D2748" s="86">
        <v>580134</v>
      </c>
      <c r="E2748" s="1" t="s">
        <v>128</v>
      </c>
    </row>
    <row r="2749" spans="1:5" ht="15.5" x14ac:dyDescent="0.3">
      <c r="A2749" s="223"/>
      <c r="B2749" s="224"/>
      <c r="C2749" s="85"/>
      <c r="D2749" s="86">
        <v>580139</v>
      </c>
      <c r="E2749" s="1" t="s">
        <v>2293</v>
      </c>
    </row>
    <row r="2750" spans="1:5" ht="15.5" x14ac:dyDescent="0.3">
      <c r="A2750" s="223">
        <v>580429</v>
      </c>
      <c r="B2750" s="224" t="s">
        <v>2977</v>
      </c>
      <c r="C2750" s="85"/>
      <c r="D2750" s="86">
        <v>580135</v>
      </c>
      <c r="E2750" s="1" t="s">
        <v>2289</v>
      </c>
    </row>
    <row r="2751" spans="1:5" ht="15.5" x14ac:dyDescent="0.3">
      <c r="A2751" s="223"/>
      <c r="B2751" s="224"/>
      <c r="C2751" s="85"/>
      <c r="D2751" s="86">
        <v>580140</v>
      </c>
      <c r="E2751" s="1" t="s">
        <v>2294</v>
      </c>
    </row>
    <row r="2752" spans="1:5" ht="15.5" x14ac:dyDescent="0.3">
      <c r="A2752" s="223">
        <v>580430</v>
      </c>
      <c r="B2752" s="224" t="s">
        <v>2978</v>
      </c>
      <c r="C2752" s="85"/>
      <c r="D2752" s="86">
        <v>580136</v>
      </c>
      <c r="E2752" s="1" t="s">
        <v>2290</v>
      </c>
    </row>
    <row r="2753" spans="1:5" ht="15.5" x14ac:dyDescent="0.3">
      <c r="A2753" s="223"/>
      <c r="B2753" s="224"/>
      <c r="C2753" s="85"/>
      <c r="D2753" s="86">
        <v>580141</v>
      </c>
      <c r="E2753" s="1" t="s">
        <v>2295</v>
      </c>
    </row>
    <row r="2754" spans="1:5" ht="15.5" x14ac:dyDescent="0.3">
      <c r="A2754" s="223">
        <v>580431</v>
      </c>
      <c r="B2754" s="224" t="s">
        <v>2979</v>
      </c>
      <c r="C2754" s="85"/>
      <c r="D2754" s="86">
        <v>580137</v>
      </c>
      <c r="E2754" s="1" t="s">
        <v>2291</v>
      </c>
    </row>
    <row r="2755" spans="1:5" ht="15.5" x14ac:dyDescent="0.3">
      <c r="A2755" s="223"/>
      <c r="B2755" s="224"/>
      <c r="C2755" s="85"/>
      <c r="D2755" s="86">
        <v>580142</v>
      </c>
      <c r="E2755" s="1" t="s">
        <v>2296</v>
      </c>
    </row>
    <row r="2756" spans="1:5" ht="15.5" x14ac:dyDescent="0.3">
      <c r="A2756" s="44">
        <v>580433</v>
      </c>
      <c r="B2756" s="1" t="s">
        <v>110</v>
      </c>
      <c r="C2756" s="85"/>
      <c r="D2756" s="86">
        <v>580190</v>
      </c>
      <c r="E2756" s="1" t="s">
        <v>127</v>
      </c>
    </row>
    <row r="2757" spans="1:5" ht="15.5" x14ac:dyDescent="0.3">
      <c r="A2757" s="223">
        <v>580434</v>
      </c>
      <c r="B2757" s="224" t="s">
        <v>2980</v>
      </c>
      <c r="C2757" s="85"/>
      <c r="D2757" s="86">
        <v>580134</v>
      </c>
      <c r="E2757" s="1" t="s">
        <v>128</v>
      </c>
    </row>
    <row r="2758" spans="1:5" ht="15.5" x14ac:dyDescent="0.3">
      <c r="A2758" s="223"/>
      <c r="B2758" s="224"/>
      <c r="C2758" s="85"/>
      <c r="D2758" s="86">
        <v>580139</v>
      </c>
      <c r="E2758" s="1" t="s">
        <v>2293</v>
      </c>
    </row>
    <row r="2759" spans="1:5" ht="15.5" x14ac:dyDescent="0.3">
      <c r="A2759" s="223">
        <v>580435</v>
      </c>
      <c r="B2759" s="224" t="s">
        <v>2981</v>
      </c>
      <c r="C2759" s="85"/>
      <c r="D2759" s="86">
        <v>580135</v>
      </c>
      <c r="E2759" s="1" t="s">
        <v>2289</v>
      </c>
    </row>
    <row r="2760" spans="1:5" ht="15.5" x14ac:dyDescent="0.3">
      <c r="A2760" s="223"/>
      <c r="B2760" s="224"/>
      <c r="C2760" s="85"/>
      <c r="D2760" s="86">
        <v>580140</v>
      </c>
      <c r="E2760" s="1" t="s">
        <v>2294</v>
      </c>
    </row>
    <row r="2761" spans="1:5" ht="15.5" x14ac:dyDescent="0.3">
      <c r="A2761" s="223">
        <v>580436</v>
      </c>
      <c r="B2761" s="224" t="s">
        <v>2982</v>
      </c>
      <c r="C2761" s="85"/>
      <c r="D2761" s="86">
        <v>580136</v>
      </c>
      <c r="E2761" s="1" t="s">
        <v>2290</v>
      </c>
    </row>
    <row r="2762" spans="1:5" ht="15.5" x14ac:dyDescent="0.3">
      <c r="A2762" s="223"/>
      <c r="B2762" s="224"/>
      <c r="C2762" s="85"/>
      <c r="D2762" s="86">
        <v>580141</v>
      </c>
      <c r="E2762" s="1" t="s">
        <v>2295</v>
      </c>
    </row>
    <row r="2763" spans="1:5" ht="15.5" x14ac:dyDescent="0.3">
      <c r="A2763" s="223">
        <v>580437</v>
      </c>
      <c r="B2763" s="224" t="s">
        <v>2983</v>
      </c>
      <c r="C2763" s="85"/>
      <c r="D2763" s="86">
        <v>580137</v>
      </c>
      <c r="E2763" s="1" t="s">
        <v>2291</v>
      </c>
    </row>
    <row r="2764" spans="1:5" ht="15.5" x14ac:dyDescent="0.3">
      <c r="A2764" s="223"/>
      <c r="B2764" s="224"/>
      <c r="C2764" s="85"/>
      <c r="D2764" s="86">
        <v>580142</v>
      </c>
      <c r="E2764" s="1" t="s">
        <v>2296</v>
      </c>
    </row>
    <row r="2765" spans="1:5" ht="15.5" x14ac:dyDescent="0.3">
      <c r="A2765" s="44">
        <v>580439</v>
      </c>
      <c r="B2765" s="1" t="s">
        <v>12</v>
      </c>
      <c r="C2765" s="85"/>
      <c r="D2765" s="86">
        <v>580190</v>
      </c>
      <c r="E2765" s="1" t="s">
        <v>127</v>
      </c>
    </row>
    <row r="2766" spans="1:5" ht="15.5" x14ac:dyDescent="0.3">
      <c r="A2766" s="44">
        <v>580440</v>
      </c>
      <c r="B2766" s="1" t="s">
        <v>2984</v>
      </c>
      <c r="C2766" s="85"/>
      <c r="D2766" s="35">
        <v>641001</v>
      </c>
      <c r="E2766" s="35" t="s">
        <v>2984</v>
      </c>
    </row>
    <row r="2767" spans="1:5" ht="15.5" x14ac:dyDescent="0.3">
      <c r="A2767" s="44">
        <v>580441</v>
      </c>
      <c r="B2767" s="1" t="s">
        <v>2985</v>
      </c>
      <c r="C2767" s="85"/>
      <c r="D2767" s="35">
        <v>641004</v>
      </c>
      <c r="E2767" s="35" t="s">
        <v>2985</v>
      </c>
    </row>
    <row r="2768" spans="1:5" ht="15.5" x14ac:dyDescent="0.3">
      <c r="A2768" s="44">
        <v>580442</v>
      </c>
      <c r="B2768" s="1" t="s">
        <v>2986</v>
      </c>
      <c r="C2768" s="85"/>
      <c r="D2768" s="35">
        <v>641014</v>
      </c>
      <c r="E2768" s="35" t="s">
        <v>2986</v>
      </c>
    </row>
    <row r="2769" spans="1:5" ht="15.5" x14ac:dyDescent="0.3">
      <c r="A2769" s="1">
        <v>580490</v>
      </c>
      <c r="B2769" s="1" t="s">
        <v>2428</v>
      </c>
      <c r="C2769" s="85"/>
      <c r="D2769" s="86">
        <v>580590</v>
      </c>
      <c r="E2769" s="1" t="s">
        <v>2428</v>
      </c>
    </row>
    <row r="2770" spans="1:5" ht="15.5" x14ac:dyDescent="0.3">
      <c r="A2770" s="105">
        <v>5816</v>
      </c>
      <c r="B2770" s="105" t="s">
        <v>2987</v>
      </c>
      <c r="C2770" s="106"/>
      <c r="D2770" s="105">
        <v>5808</v>
      </c>
      <c r="E2770" s="105" t="s">
        <v>2918</v>
      </c>
    </row>
    <row r="2771" spans="1:5" ht="15.5" x14ac:dyDescent="0.3">
      <c r="A2771" s="44">
        <v>581601</v>
      </c>
      <c r="B2771" s="44" t="s">
        <v>2804</v>
      </c>
      <c r="C2771" s="45"/>
      <c r="D2771" s="44">
        <v>580890</v>
      </c>
      <c r="E2771" s="44" t="s">
        <v>132</v>
      </c>
    </row>
    <row r="2772" spans="1:5" ht="15.5" x14ac:dyDescent="0.3">
      <c r="A2772" s="44">
        <v>581602</v>
      </c>
      <c r="B2772" s="44" t="s">
        <v>2806</v>
      </c>
      <c r="C2772" s="45"/>
      <c r="D2772" s="44">
        <v>580890</v>
      </c>
      <c r="E2772" s="44" t="s">
        <v>132</v>
      </c>
    </row>
    <row r="2773" spans="1:5" ht="31" x14ac:dyDescent="0.3">
      <c r="A2773" s="105">
        <v>5817</v>
      </c>
      <c r="B2773" s="105" t="s">
        <v>2988</v>
      </c>
      <c r="C2773" s="106"/>
      <c r="D2773" s="105">
        <v>5808</v>
      </c>
      <c r="E2773" s="105" t="s">
        <v>2918</v>
      </c>
    </row>
    <row r="2774" spans="1:5" ht="15.5" x14ac:dyDescent="0.3">
      <c r="A2774" s="26">
        <v>581701</v>
      </c>
      <c r="B2774" s="26" t="s">
        <v>1694</v>
      </c>
      <c r="C2774" s="28"/>
      <c r="D2774" s="44">
        <v>580890</v>
      </c>
      <c r="E2774" s="44" t="s">
        <v>132</v>
      </c>
    </row>
    <row r="2775" spans="1:5" ht="15.5" x14ac:dyDescent="0.3">
      <c r="A2775" s="26">
        <v>581702</v>
      </c>
      <c r="B2775" s="26" t="s">
        <v>2043</v>
      </c>
      <c r="C2775" s="28"/>
      <c r="D2775" s="44">
        <v>580890</v>
      </c>
      <c r="E2775" s="44" t="s">
        <v>132</v>
      </c>
    </row>
    <row r="2776" spans="1:5" ht="15.5" x14ac:dyDescent="0.3">
      <c r="A2776" s="26">
        <v>581703</v>
      </c>
      <c r="B2776" s="26" t="s">
        <v>2040</v>
      </c>
      <c r="C2776" s="28"/>
      <c r="D2776" s="44">
        <v>580890</v>
      </c>
      <c r="E2776" s="44" t="s">
        <v>132</v>
      </c>
    </row>
    <row r="2777" spans="1:5" ht="15.5" x14ac:dyDescent="0.3">
      <c r="A2777" s="26">
        <v>581704</v>
      </c>
      <c r="B2777" s="26" t="s">
        <v>2038</v>
      </c>
      <c r="C2777" s="28"/>
      <c r="D2777" s="44">
        <v>580890</v>
      </c>
      <c r="E2777" s="44" t="s">
        <v>132</v>
      </c>
    </row>
    <row r="2778" spans="1:5" ht="15.5" x14ac:dyDescent="0.3">
      <c r="A2778" s="26">
        <v>581705</v>
      </c>
      <c r="B2778" s="26" t="s">
        <v>2039</v>
      </c>
      <c r="C2778" s="28"/>
      <c r="D2778" s="44">
        <v>580890</v>
      </c>
      <c r="E2778" s="44" t="s">
        <v>132</v>
      </c>
    </row>
    <row r="2779" spans="1:5" ht="15.5" x14ac:dyDescent="0.3">
      <c r="A2779" s="26">
        <v>581706</v>
      </c>
      <c r="B2779" s="26" t="s">
        <v>2041</v>
      </c>
      <c r="C2779" s="28"/>
      <c r="D2779" s="44">
        <v>580890</v>
      </c>
      <c r="E2779" s="44" t="s">
        <v>132</v>
      </c>
    </row>
    <row r="2780" spans="1:5" ht="15.5" x14ac:dyDescent="0.3">
      <c r="A2780" s="26">
        <v>581707</v>
      </c>
      <c r="B2780" s="26" t="s">
        <v>19</v>
      </c>
      <c r="C2780" s="28"/>
      <c r="D2780" s="44">
        <v>580890</v>
      </c>
      <c r="E2780" s="44" t="s">
        <v>132</v>
      </c>
    </row>
    <row r="2781" spans="1:5" ht="15.5" x14ac:dyDescent="0.3">
      <c r="A2781" s="26">
        <v>581708</v>
      </c>
      <c r="B2781" s="26" t="s">
        <v>1843</v>
      </c>
      <c r="C2781" s="28"/>
      <c r="D2781" s="44">
        <v>580890</v>
      </c>
      <c r="E2781" s="44" t="s">
        <v>132</v>
      </c>
    </row>
    <row r="2782" spans="1:5" ht="15.5" x14ac:dyDescent="0.3">
      <c r="A2782" s="26">
        <v>581709</v>
      </c>
      <c r="B2782" s="26" t="s">
        <v>2044</v>
      </c>
      <c r="C2782" s="28"/>
      <c r="D2782" s="44">
        <v>580890</v>
      </c>
      <c r="E2782" s="44" t="s">
        <v>132</v>
      </c>
    </row>
    <row r="2783" spans="1:5" ht="15.5" x14ac:dyDescent="0.3">
      <c r="A2783" s="26">
        <v>581710</v>
      </c>
      <c r="B2783" s="26" t="s">
        <v>2045</v>
      </c>
      <c r="C2783" s="28"/>
      <c r="D2783" s="44">
        <v>580890</v>
      </c>
      <c r="E2783" s="44" t="s">
        <v>132</v>
      </c>
    </row>
    <row r="2784" spans="1:5" s="43" customFormat="1" ht="15.5" x14ac:dyDescent="0.3">
      <c r="A2784" s="26">
        <v>581711</v>
      </c>
      <c r="B2784" s="26" t="s">
        <v>2046</v>
      </c>
      <c r="C2784" s="28"/>
      <c r="D2784" s="44">
        <v>580890</v>
      </c>
      <c r="E2784" s="44" t="s">
        <v>132</v>
      </c>
    </row>
    <row r="2785" spans="1:5" ht="15.5" x14ac:dyDescent="0.3">
      <c r="A2785" s="26">
        <v>581712</v>
      </c>
      <c r="B2785" s="26" t="s">
        <v>1896</v>
      </c>
      <c r="C2785" s="28"/>
      <c r="D2785" s="44">
        <v>580890</v>
      </c>
      <c r="E2785" s="44" t="s">
        <v>132</v>
      </c>
    </row>
    <row r="2786" spans="1:5" ht="15.5" x14ac:dyDescent="0.3">
      <c r="A2786" s="26">
        <v>581713</v>
      </c>
      <c r="B2786" s="26" t="s">
        <v>30</v>
      </c>
      <c r="C2786" s="28"/>
      <c r="D2786" s="44">
        <v>580890</v>
      </c>
      <c r="E2786" s="44" t="s">
        <v>132</v>
      </c>
    </row>
    <row r="2787" spans="1:5" ht="15.5" x14ac:dyDescent="0.3">
      <c r="A2787" s="26">
        <v>581714</v>
      </c>
      <c r="B2787" s="26" t="s">
        <v>31</v>
      </c>
      <c r="C2787" s="28"/>
      <c r="D2787" s="44">
        <v>580890</v>
      </c>
      <c r="E2787" s="44" t="s">
        <v>132</v>
      </c>
    </row>
    <row r="2788" spans="1:5" ht="15.5" x14ac:dyDescent="0.3">
      <c r="A2788" s="26">
        <v>581715</v>
      </c>
      <c r="B2788" s="26" t="s">
        <v>2047</v>
      </c>
      <c r="C2788" s="28"/>
      <c r="D2788" s="44">
        <v>580890</v>
      </c>
      <c r="E2788" s="44" t="s">
        <v>132</v>
      </c>
    </row>
    <row r="2789" spans="1:5" ht="15.5" x14ac:dyDescent="0.3">
      <c r="A2789" s="26">
        <v>581716</v>
      </c>
      <c r="B2789" s="26" t="s">
        <v>1897</v>
      </c>
      <c r="C2789" s="28"/>
      <c r="D2789" s="44">
        <v>580890</v>
      </c>
      <c r="E2789" s="44" t="s">
        <v>132</v>
      </c>
    </row>
    <row r="2790" spans="1:5" ht="31" x14ac:dyDescent="0.3">
      <c r="A2790" s="105">
        <v>5818</v>
      </c>
      <c r="B2790" s="105" t="s">
        <v>2989</v>
      </c>
      <c r="C2790" s="106"/>
      <c r="D2790" s="105">
        <v>5808</v>
      </c>
      <c r="E2790" s="105" t="s">
        <v>2918</v>
      </c>
    </row>
    <row r="2791" spans="1:5" ht="15.5" x14ac:dyDescent="0.3">
      <c r="A2791" s="44">
        <v>581801</v>
      </c>
      <c r="B2791" s="44" t="s">
        <v>1694</v>
      </c>
      <c r="C2791" s="45"/>
      <c r="D2791" s="44">
        <v>580890</v>
      </c>
      <c r="E2791" s="44" t="s">
        <v>132</v>
      </c>
    </row>
    <row r="2792" spans="1:5" ht="15.5" x14ac:dyDescent="0.3">
      <c r="A2792" s="44">
        <v>581802</v>
      </c>
      <c r="B2792" s="44" t="s">
        <v>27</v>
      </c>
      <c r="C2792" s="45"/>
      <c r="D2792" s="44">
        <v>580890</v>
      </c>
      <c r="E2792" s="44" t="s">
        <v>132</v>
      </c>
    </row>
    <row r="2793" spans="1:5" ht="15.5" x14ac:dyDescent="0.3">
      <c r="A2793" s="44">
        <v>581803</v>
      </c>
      <c r="B2793" s="44" t="s">
        <v>2091</v>
      </c>
      <c r="C2793" s="45"/>
      <c r="D2793" s="44">
        <v>580890</v>
      </c>
      <c r="E2793" s="44" t="s">
        <v>132</v>
      </c>
    </row>
    <row r="2794" spans="1:5" ht="15.5" x14ac:dyDescent="0.3">
      <c r="A2794" s="44">
        <v>581804</v>
      </c>
      <c r="B2794" s="44" t="s">
        <v>2093</v>
      </c>
      <c r="C2794" s="45"/>
      <c r="D2794" s="44">
        <v>580890</v>
      </c>
      <c r="E2794" s="44" t="s">
        <v>132</v>
      </c>
    </row>
    <row r="2795" spans="1:5" ht="31" x14ac:dyDescent="0.3">
      <c r="A2795" s="105">
        <v>5819</v>
      </c>
      <c r="B2795" s="105" t="s">
        <v>2990</v>
      </c>
      <c r="C2795" s="106"/>
      <c r="D2795" s="105">
        <v>5808</v>
      </c>
      <c r="E2795" s="105" t="s">
        <v>2918</v>
      </c>
    </row>
    <row r="2796" spans="1:5" ht="15.5" x14ac:dyDescent="0.3">
      <c r="A2796" s="44">
        <v>581901</v>
      </c>
      <c r="B2796" s="44" t="s">
        <v>2114</v>
      </c>
      <c r="C2796" s="45"/>
      <c r="D2796" s="44">
        <v>580890</v>
      </c>
      <c r="E2796" s="44" t="s">
        <v>132</v>
      </c>
    </row>
    <row r="2797" spans="1:5" ht="15.5" x14ac:dyDescent="0.3">
      <c r="A2797" s="44">
        <v>581902</v>
      </c>
      <c r="B2797" s="44" t="s">
        <v>2116</v>
      </c>
      <c r="C2797" s="45"/>
      <c r="D2797" s="44">
        <v>580890</v>
      </c>
      <c r="E2797" s="44" t="s">
        <v>132</v>
      </c>
    </row>
    <row r="2798" spans="1:5" ht="15.5" x14ac:dyDescent="0.3">
      <c r="A2798" s="44">
        <v>581903</v>
      </c>
      <c r="B2798" s="44" t="s">
        <v>2117</v>
      </c>
      <c r="C2798" s="45"/>
      <c r="D2798" s="44">
        <v>580890</v>
      </c>
      <c r="E2798" s="44" t="s">
        <v>132</v>
      </c>
    </row>
    <row r="2799" spans="1:5" ht="15.5" x14ac:dyDescent="0.3">
      <c r="A2799" s="44">
        <v>581904</v>
      </c>
      <c r="B2799" s="44" t="s">
        <v>2118</v>
      </c>
      <c r="C2799" s="45"/>
      <c r="D2799" s="44">
        <v>580890</v>
      </c>
      <c r="E2799" s="44" t="s">
        <v>132</v>
      </c>
    </row>
    <row r="2800" spans="1:5" ht="15.5" x14ac:dyDescent="0.3">
      <c r="A2800" s="44">
        <v>581905</v>
      </c>
      <c r="B2800" s="44" t="s">
        <v>2119</v>
      </c>
      <c r="C2800" s="45"/>
      <c r="D2800" s="44">
        <v>580891</v>
      </c>
      <c r="E2800" s="44" t="s">
        <v>132</v>
      </c>
    </row>
    <row r="2801" spans="1:5" ht="15.5" x14ac:dyDescent="0.3">
      <c r="A2801" s="44">
        <v>581906</v>
      </c>
      <c r="B2801" s="44" t="s">
        <v>36</v>
      </c>
      <c r="C2801" s="45"/>
      <c r="D2801" s="44">
        <v>580892</v>
      </c>
      <c r="E2801" s="44" t="s">
        <v>132</v>
      </c>
    </row>
    <row r="2802" spans="1:5" ht="15.5" x14ac:dyDescent="0.3">
      <c r="A2802" s="44">
        <v>581907</v>
      </c>
      <c r="B2802" s="44" t="s">
        <v>2120</v>
      </c>
      <c r="C2802" s="45"/>
      <c r="D2802" s="44">
        <v>580893</v>
      </c>
      <c r="E2802" s="44" t="s">
        <v>132</v>
      </c>
    </row>
    <row r="2803" spans="1:5" ht="15.5" x14ac:dyDescent="0.3">
      <c r="A2803" s="44">
        <v>581908</v>
      </c>
      <c r="B2803" s="44" t="s">
        <v>2122</v>
      </c>
      <c r="C2803" s="45"/>
      <c r="D2803" s="44">
        <v>580894</v>
      </c>
      <c r="E2803" s="44" t="s">
        <v>132</v>
      </c>
    </row>
    <row r="2804" spans="1:5" ht="15.5" x14ac:dyDescent="0.3">
      <c r="A2804" s="44">
        <v>581909</v>
      </c>
      <c r="B2804" s="44" t="s">
        <v>2123</v>
      </c>
      <c r="C2804" s="45"/>
      <c r="D2804" s="44">
        <v>580895</v>
      </c>
      <c r="E2804" s="44" t="s">
        <v>132</v>
      </c>
    </row>
    <row r="2805" spans="1:5" ht="15.5" x14ac:dyDescent="0.3">
      <c r="A2805" s="44">
        <v>581990</v>
      </c>
      <c r="B2805" s="44" t="s">
        <v>2124</v>
      </c>
      <c r="C2805" s="45"/>
      <c r="D2805" s="44">
        <v>580896</v>
      </c>
      <c r="E2805" s="44" t="s">
        <v>132</v>
      </c>
    </row>
    <row r="2806" spans="1:5" ht="15.5" x14ac:dyDescent="0.3">
      <c r="A2806" s="105">
        <v>5820</v>
      </c>
      <c r="B2806" s="105" t="s">
        <v>2991</v>
      </c>
      <c r="C2806" s="106"/>
      <c r="D2806" s="105">
        <v>5808</v>
      </c>
      <c r="E2806" s="105" t="s">
        <v>2918</v>
      </c>
    </row>
    <row r="2807" spans="1:5" ht="15.5" x14ac:dyDescent="0.3">
      <c r="A2807" s="44">
        <v>582001</v>
      </c>
      <c r="B2807" s="44" t="s">
        <v>2135</v>
      </c>
      <c r="C2807" s="45"/>
      <c r="D2807" s="44">
        <v>580890</v>
      </c>
      <c r="E2807" s="44" t="s">
        <v>132</v>
      </c>
    </row>
    <row r="2808" spans="1:5" ht="15.5" x14ac:dyDescent="0.3">
      <c r="A2808" s="44">
        <v>582002</v>
      </c>
      <c r="B2808" s="44" t="s">
        <v>2136</v>
      </c>
      <c r="C2808" s="45"/>
      <c r="D2808" s="44">
        <v>580890</v>
      </c>
      <c r="E2808" s="44" t="s">
        <v>132</v>
      </c>
    </row>
    <row r="2809" spans="1:5" ht="15.5" x14ac:dyDescent="0.3">
      <c r="A2809" s="44">
        <v>582003</v>
      </c>
      <c r="B2809" s="44" t="s">
        <v>2137</v>
      </c>
      <c r="C2809" s="45"/>
      <c r="D2809" s="44">
        <v>580890</v>
      </c>
      <c r="E2809" s="44" t="s">
        <v>132</v>
      </c>
    </row>
    <row r="2810" spans="1:5" ht="15.5" x14ac:dyDescent="0.3">
      <c r="A2810" s="44">
        <v>582004</v>
      </c>
      <c r="B2810" s="44" t="s">
        <v>2138</v>
      </c>
      <c r="C2810" s="45"/>
      <c r="D2810" s="44">
        <v>580890</v>
      </c>
      <c r="E2810" s="44" t="s">
        <v>132</v>
      </c>
    </row>
    <row r="2811" spans="1:5" ht="15.5" x14ac:dyDescent="0.3">
      <c r="A2811" s="105">
        <v>5821</v>
      </c>
      <c r="B2811" s="105" t="s">
        <v>2811</v>
      </c>
      <c r="C2811" s="106"/>
      <c r="D2811" s="105">
        <v>5313</v>
      </c>
      <c r="E2811" s="105" t="s">
        <v>2992</v>
      </c>
    </row>
    <row r="2812" spans="1:5" ht="15.5" x14ac:dyDescent="0.3">
      <c r="A2812" s="1">
        <v>582101</v>
      </c>
      <c r="B2812" s="1" t="s">
        <v>48</v>
      </c>
      <c r="C2812" s="85"/>
      <c r="D2812" s="44">
        <v>531301</v>
      </c>
      <c r="E2812" s="44" t="s">
        <v>48</v>
      </c>
    </row>
    <row r="2813" spans="1:5" ht="15.5" x14ac:dyDescent="0.3">
      <c r="A2813" s="1">
        <v>582102</v>
      </c>
      <c r="B2813" s="1" t="s">
        <v>2351</v>
      </c>
      <c r="C2813" s="85"/>
      <c r="D2813" s="44">
        <v>531303</v>
      </c>
      <c r="E2813" s="44" t="s">
        <v>2351</v>
      </c>
    </row>
    <row r="2814" spans="1:5" ht="15.5" x14ac:dyDescent="0.3">
      <c r="A2814" s="1">
        <v>582103</v>
      </c>
      <c r="B2814" s="1" t="s">
        <v>2356</v>
      </c>
      <c r="C2814" s="85"/>
      <c r="D2814" s="44">
        <v>531304</v>
      </c>
      <c r="E2814" s="44" t="s">
        <v>2356</v>
      </c>
    </row>
    <row r="2815" spans="1:5" ht="15.5" x14ac:dyDescent="0.3">
      <c r="A2815" s="105">
        <v>5822</v>
      </c>
      <c r="B2815" s="105" t="s">
        <v>2812</v>
      </c>
      <c r="C2815" s="106"/>
      <c r="D2815" s="105">
        <v>5808</v>
      </c>
      <c r="E2815" s="105" t="s">
        <v>2918</v>
      </c>
    </row>
    <row r="2816" spans="1:5" ht="15.5" x14ac:dyDescent="0.3">
      <c r="A2816" s="1">
        <v>582201</v>
      </c>
      <c r="B2816" s="44" t="s">
        <v>2055</v>
      </c>
      <c r="C2816" s="45"/>
      <c r="D2816" s="44">
        <v>580890</v>
      </c>
      <c r="E2816" s="44" t="s">
        <v>132</v>
      </c>
    </row>
    <row r="2817" spans="1:5" ht="15.5" x14ac:dyDescent="0.3">
      <c r="A2817" s="1">
        <v>582202</v>
      </c>
      <c r="B2817" s="44" t="s">
        <v>2144</v>
      </c>
      <c r="C2817" s="45"/>
      <c r="D2817" s="44">
        <v>580890</v>
      </c>
      <c r="E2817" s="44" t="s">
        <v>132</v>
      </c>
    </row>
    <row r="2818" spans="1:5" ht="15.5" x14ac:dyDescent="0.3">
      <c r="A2818" s="1">
        <v>582203</v>
      </c>
      <c r="B2818" s="44" t="s">
        <v>37</v>
      </c>
      <c r="C2818" s="45"/>
      <c r="D2818" s="44">
        <v>580890</v>
      </c>
      <c r="E2818" s="44" t="s">
        <v>132</v>
      </c>
    </row>
    <row r="2819" spans="1:5" ht="15.5" x14ac:dyDescent="0.3">
      <c r="A2819" s="1">
        <v>582204</v>
      </c>
      <c r="B2819" s="44" t="s">
        <v>2145</v>
      </c>
      <c r="C2819" s="45"/>
      <c r="D2819" s="44">
        <v>580890</v>
      </c>
      <c r="E2819" s="44" t="s">
        <v>132</v>
      </c>
    </row>
    <row r="2820" spans="1:5" ht="15.5" x14ac:dyDescent="0.3">
      <c r="A2820" s="1">
        <v>582205</v>
      </c>
      <c r="B2820" s="44" t="s">
        <v>2146</v>
      </c>
      <c r="C2820" s="45"/>
      <c r="D2820" s="44">
        <v>580890</v>
      </c>
      <c r="E2820" s="44" t="s">
        <v>132</v>
      </c>
    </row>
    <row r="2821" spans="1:5" ht="15.5" x14ac:dyDescent="0.3">
      <c r="A2821" s="1">
        <v>582206</v>
      </c>
      <c r="B2821" s="44" t="s">
        <v>2147</v>
      </c>
      <c r="C2821" s="45"/>
      <c r="D2821" s="44">
        <v>580890</v>
      </c>
      <c r="E2821" s="44" t="s">
        <v>132</v>
      </c>
    </row>
    <row r="2822" spans="1:5" ht="15.5" x14ac:dyDescent="0.3">
      <c r="A2822" s="1">
        <v>582207</v>
      </c>
      <c r="B2822" s="44" t="s">
        <v>2148</v>
      </c>
      <c r="C2822" s="45"/>
      <c r="D2822" s="44">
        <v>580890</v>
      </c>
      <c r="E2822" s="44" t="s">
        <v>132</v>
      </c>
    </row>
    <row r="2823" spans="1:5" ht="15.5" x14ac:dyDescent="0.3">
      <c r="A2823" s="1">
        <v>582208</v>
      </c>
      <c r="B2823" s="44" t="s">
        <v>2060</v>
      </c>
      <c r="C2823" s="45"/>
      <c r="D2823" s="44">
        <v>580890</v>
      </c>
      <c r="E2823" s="44" t="s">
        <v>132</v>
      </c>
    </row>
    <row r="2824" spans="1:5" ht="15.5" x14ac:dyDescent="0.3">
      <c r="A2824" s="1">
        <v>582209</v>
      </c>
      <c r="B2824" s="44" t="s">
        <v>2149</v>
      </c>
      <c r="C2824" s="45"/>
      <c r="D2824" s="44">
        <v>580890</v>
      </c>
      <c r="E2824" s="44" t="s">
        <v>132</v>
      </c>
    </row>
    <row r="2825" spans="1:5" ht="15.5" x14ac:dyDescent="0.3">
      <c r="A2825" s="1">
        <v>582210</v>
      </c>
      <c r="B2825" s="44" t="s">
        <v>1701</v>
      </c>
      <c r="C2825" s="45"/>
      <c r="D2825" s="44">
        <v>580890</v>
      </c>
      <c r="E2825" s="44" t="s">
        <v>132</v>
      </c>
    </row>
    <row r="2826" spans="1:5" ht="15.5" x14ac:dyDescent="0.3">
      <c r="A2826" s="1">
        <v>582211</v>
      </c>
      <c r="B2826" s="44" t="s">
        <v>2150</v>
      </c>
      <c r="C2826" s="45"/>
      <c r="D2826" s="44">
        <v>580890</v>
      </c>
      <c r="E2826" s="44" t="s">
        <v>132</v>
      </c>
    </row>
    <row r="2827" spans="1:5" ht="15.5" x14ac:dyDescent="0.3">
      <c r="A2827" s="1">
        <v>582212</v>
      </c>
      <c r="B2827" s="44" t="s">
        <v>2151</v>
      </c>
      <c r="C2827" s="45"/>
      <c r="D2827" s="44">
        <v>580890</v>
      </c>
      <c r="E2827" s="44" t="s">
        <v>132</v>
      </c>
    </row>
    <row r="2828" spans="1:5" ht="15.5" x14ac:dyDescent="0.3">
      <c r="A2828" s="1">
        <v>582213</v>
      </c>
      <c r="B2828" s="44" t="s">
        <v>2152</v>
      </c>
      <c r="C2828" s="45"/>
      <c r="D2828" s="44">
        <v>580890</v>
      </c>
      <c r="E2828" s="44" t="s">
        <v>132</v>
      </c>
    </row>
    <row r="2829" spans="1:5" ht="15.5" x14ac:dyDescent="0.3">
      <c r="A2829" s="1">
        <v>582214</v>
      </c>
      <c r="B2829" s="44" t="s">
        <v>2153</v>
      </c>
      <c r="C2829" s="45"/>
      <c r="D2829" s="44">
        <v>580890</v>
      </c>
      <c r="E2829" s="44" t="s">
        <v>132</v>
      </c>
    </row>
    <row r="2830" spans="1:5" ht="15.5" x14ac:dyDescent="0.3">
      <c r="A2830" s="1">
        <v>582215</v>
      </c>
      <c r="B2830" s="44" t="s">
        <v>2154</v>
      </c>
      <c r="C2830" s="45"/>
      <c r="D2830" s="44">
        <v>580890</v>
      </c>
      <c r="E2830" s="44" t="s">
        <v>132</v>
      </c>
    </row>
    <row r="2831" spans="1:5" ht="15.5" x14ac:dyDescent="0.3">
      <c r="A2831" s="1">
        <v>582216</v>
      </c>
      <c r="B2831" s="44" t="s">
        <v>2155</v>
      </c>
      <c r="C2831" s="45"/>
      <c r="D2831" s="44">
        <v>580890</v>
      </c>
      <c r="E2831" s="44" t="s">
        <v>132</v>
      </c>
    </row>
    <row r="2832" spans="1:5" ht="15.5" x14ac:dyDescent="0.3">
      <c r="A2832" s="1">
        <v>582217</v>
      </c>
      <c r="B2832" s="44" t="s">
        <v>2156</v>
      </c>
      <c r="C2832" s="45"/>
      <c r="D2832" s="44">
        <v>580890</v>
      </c>
      <c r="E2832" s="44" t="s">
        <v>132</v>
      </c>
    </row>
    <row r="2833" spans="1:5" ht="15.5" x14ac:dyDescent="0.3">
      <c r="A2833" s="1">
        <v>582218</v>
      </c>
      <c r="B2833" s="44" t="s">
        <v>2157</v>
      </c>
      <c r="C2833" s="45"/>
      <c r="D2833" s="44">
        <v>580890</v>
      </c>
      <c r="E2833" s="44" t="s">
        <v>132</v>
      </c>
    </row>
    <row r="2834" spans="1:5" ht="15.5" x14ac:dyDescent="0.3">
      <c r="A2834" s="105">
        <v>5890</v>
      </c>
      <c r="B2834" s="105" t="s">
        <v>2993</v>
      </c>
      <c r="C2834" s="106"/>
      <c r="D2834" s="83">
        <v>5808</v>
      </c>
      <c r="E2834" s="84" t="s">
        <v>2918</v>
      </c>
    </row>
    <row r="2835" spans="1:5" ht="31" x14ac:dyDescent="0.3">
      <c r="A2835" s="1">
        <v>589001</v>
      </c>
      <c r="B2835" s="26" t="s">
        <v>2994</v>
      </c>
      <c r="C2835" s="28"/>
      <c r="D2835" s="1">
        <v>580801</v>
      </c>
      <c r="E2835" s="1" t="s">
        <v>2970</v>
      </c>
    </row>
    <row r="2836" spans="1:5" ht="31" x14ac:dyDescent="0.3">
      <c r="A2836" s="1">
        <v>589002</v>
      </c>
      <c r="B2836" s="26" t="s">
        <v>2995</v>
      </c>
      <c r="C2836" s="28"/>
      <c r="D2836" s="1">
        <v>580801</v>
      </c>
      <c r="E2836" s="1" t="s">
        <v>2970</v>
      </c>
    </row>
    <row r="2837" spans="1:5" ht="15.5" x14ac:dyDescent="0.3">
      <c r="A2837" s="1">
        <v>589003</v>
      </c>
      <c r="B2837" s="1" t="s">
        <v>111</v>
      </c>
      <c r="C2837" s="85"/>
      <c r="D2837" s="86">
        <v>580803</v>
      </c>
      <c r="E2837" s="1" t="s">
        <v>111</v>
      </c>
    </row>
    <row r="2838" spans="1:5" ht="15.5" x14ac:dyDescent="0.3">
      <c r="A2838" s="1">
        <v>589004</v>
      </c>
      <c r="B2838" s="1" t="s">
        <v>2790</v>
      </c>
      <c r="C2838" s="85"/>
      <c r="D2838" s="86">
        <v>580804</v>
      </c>
      <c r="E2838" s="1" t="s">
        <v>2790</v>
      </c>
    </row>
    <row r="2839" spans="1:5" ht="15.5" x14ac:dyDescent="0.3">
      <c r="A2839" s="1">
        <v>589005</v>
      </c>
      <c r="B2839" s="1" t="s">
        <v>2996</v>
      </c>
      <c r="C2839" s="85"/>
      <c r="D2839" s="86">
        <v>580805</v>
      </c>
      <c r="E2839" s="1" t="s">
        <v>2996</v>
      </c>
    </row>
    <row r="2840" spans="1:5" ht="31" x14ac:dyDescent="0.3">
      <c r="A2840" s="1">
        <v>589008</v>
      </c>
      <c r="B2840" s="1" t="s">
        <v>2997</v>
      </c>
      <c r="C2840" s="85"/>
      <c r="D2840" s="102">
        <v>580808</v>
      </c>
      <c r="E2840" s="1" t="s">
        <v>2997</v>
      </c>
    </row>
    <row r="2841" spans="1:5" ht="15.5" x14ac:dyDescent="0.3">
      <c r="A2841" s="1">
        <v>589010</v>
      </c>
      <c r="B2841" s="1" t="s">
        <v>2998</v>
      </c>
      <c r="C2841" s="85"/>
      <c r="D2841" s="86">
        <v>580810</v>
      </c>
      <c r="E2841" s="1" t="s">
        <v>2998</v>
      </c>
    </row>
    <row r="2842" spans="1:5" ht="15.5" x14ac:dyDescent="0.3">
      <c r="A2842" s="1">
        <v>589012</v>
      </c>
      <c r="B2842" s="1" t="s">
        <v>2377</v>
      </c>
      <c r="C2842" s="85"/>
      <c r="D2842" s="86">
        <v>580812</v>
      </c>
      <c r="E2842" s="1" t="s">
        <v>2377</v>
      </c>
    </row>
    <row r="2843" spans="1:5" ht="15.5" x14ac:dyDescent="0.3">
      <c r="A2843" s="1">
        <v>589013</v>
      </c>
      <c r="B2843" s="1" t="s">
        <v>2378</v>
      </c>
      <c r="C2843" s="85"/>
      <c r="D2843" s="86">
        <v>580813</v>
      </c>
      <c r="E2843" s="1" t="s">
        <v>2378</v>
      </c>
    </row>
    <row r="2844" spans="1:5" ht="15.5" x14ac:dyDescent="0.3">
      <c r="A2844" s="1">
        <v>589015</v>
      </c>
      <c r="B2844" s="1" t="s">
        <v>1770</v>
      </c>
      <c r="C2844" s="85"/>
      <c r="D2844" s="86">
        <v>580815</v>
      </c>
      <c r="E2844" s="1" t="s">
        <v>1770</v>
      </c>
    </row>
    <row r="2845" spans="1:5" ht="15.5" x14ac:dyDescent="0.3">
      <c r="A2845" s="1">
        <v>589017</v>
      </c>
      <c r="B2845" s="1" t="s">
        <v>2999</v>
      </c>
      <c r="C2845" s="85"/>
      <c r="D2845" s="86">
        <v>581006</v>
      </c>
      <c r="E2845" s="1" t="s">
        <v>2999</v>
      </c>
    </row>
    <row r="2846" spans="1:5" ht="15.5" x14ac:dyDescent="0.3">
      <c r="A2846" s="1">
        <v>589018</v>
      </c>
      <c r="B2846" s="1" t="s">
        <v>3000</v>
      </c>
      <c r="C2846" s="85"/>
      <c r="D2846" s="86">
        <v>581010</v>
      </c>
      <c r="E2846" s="1" t="s">
        <v>3000</v>
      </c>
    </row>
    <row r="2847" spans="1:5" ht="16.5" customHeight="1" x14ac:dyDescent="0.3">
      <c r="A2847" s="102">
        <v>589019</v>
      </c>
      <c r="B2847" s="102" t="s">
        <v>3001</v>
      </c>
      <c r="C2847" s="125"/>
      <c r="D2847" s="86">
        <v>580801</v>
      </c>
      <c r="E2847" s="1" t="s">
        <v>2970</v>
      </c>
    </row>
    <row r="2848" spans="1:5" ht="31" x14ac:dyDescent="0.3">
      <c r="A2848" s="1">
        <v>589020</v>
      </c>
      <c r="B2848" s="1" t="s">
        <v>3002</v>
      </c>
      <c r="C2848" s="85"/>
      <c r="D2848" s="86">
        <v>580801</v>
      </c>
      <c r="E2848" s="1" t="s">
        <v>2970</v>
      </c>
    </row>
    <row r="2849" spans="1:5" ht="15.5" x14ac:dyDescent="0.3">
      <c r="A2849" s="1">
        <v>589021</v>
      </c>
      <c r="B2849" s="1" t="s">
        <v>3003</v>
      </c>
      <c r="C2849" s="85"/>
      <c r="D2849" s="44">
        <v>580890</v>
      </c>
      <c r="E2849" s="44" t="s">
        <v>132</v>
      </c>
    </row>
    <row r="2850" spans="1:5" ht="15.5" x14ac:dyDescent="0.3">
      <c r="A2850" s="1">
        <v>589022</v>
      </c>
      <c r="B2850" s="1" t="s">
        <v>3004</v>
      </c>
      <c r="C2850" s="85"/>
      <c r="D2850" s="44">
        <v>580890</v>
      </c>
      <c r="E2850" s="44" t="s">
        <v>132</v>
      </c>
    </row>
    <row r="2851" spans="1:5" ht="15.5" x14ac:dyDescent="0.3">
      <c r="A2851" s="1">
        <v>589023</v>
      </c>
      <c r="B2851" s="26" t="s">
        <v>1578</v>
      </c>
      <c r="C2851" s="28"/>
      <c r="D2851" s="44">
        <v>580890</v>
      </c>
      <c r="E2851" s="44" t="s">
        <v>132</v>
      </c>
    </row>
    <row r="2852" spans="1:5" ht="15.5" x14ac:dyDescent="0.3">
      <c r="A2852" s="1">
        <v>589024</v>
      </c>
      <c r="B2852" s="26" t="s">
        <v>3005</v>
      </c>
      <c r="C2852" s="28"/>
      <c r="D2852" s="44">
        <v>580801</v>
      </c>
      <c r="E2852" s="44" t="s">
        <v>2970</v>
      </c>
    </row>
    <row r="2853" spans="1:5" ht="15.5" x14ac:dyDescent="0.3">
      <c r="A2853" s="1">
        <v>589025</v>
      </c>
      <c r="B2853" s="26" t="s">
        <v>94</v>
      </c>
      <c r="C2853" s="28"/>
      <c r="D2853" s="44">
        <v>580890</v>
      </c>
      <c r="E2853" s="44" t="s">
        <v>132</v>
      </c>
    </row>
    <row r="2854" spans="1:5" ht="15.5" x14ac:dyDescent="0.3">
      <c r="A2854" s="1">
        <v>589026</v>
      </c>
      <c r="B2854" s="26" t="s">
        <v>1641</v>
      </c>
      <c r="C2854" s="28"/>
      <c r="D2854" s="44">
        <v>580890</v>
      </c>
      <c r="E2854" s="44" t="s">
        <v>132</v>
      </c>
    </row>
    <row r="2855" spans="1:5" ht="15.5" x14ac:dyDescent="0.3">
      <c r="A2855" s="1">
        <v>589027</v>
      </c>
      <c r="B2855" s="26" t="s">
        <v>13</v>
      </c>
      <c r="C2855" s="28"/>
      <c r="D2855" s="44">
        <v>580890</v>
      </c>
      <c r="E2855" s="44" t="s">
        <v>132</v>
      </c>
    </row>
    <row r="2856" spans="1:5" ht="15.5" x14ac:dyDescent="0.3">
      <c r="A2856" s="1">
        <v>589090</v>
      </c>
      <c r="B2856" s="1" t="s">
        <v>3006</v>
      </c>
      <c r="C2856" s="85"/>
      <c r="D2856" s="44">
        <v>580890</v>
      </c>
      <c r="E2856" s="44" t="s">
        <v>132</v>
      </c>
    </row>
    <row r="2857" spans="1:5" ht="15.5" x14ac:dyDescent="0.3">
      <c r="A2857" s="137">
        <v>5893</v>
      </c>
      <c r="B2857" s="129" t="s">
        <v>3007</v>
      </c>
      <c r="C2857" s="147"/>
      <c r="D2857" s="105">
        <v>5808</v>
      </c>
      <c r="E2857" s="105" t="s">
        <v>2918</v>
      </c>
    </row>
    <row r="2858" spans="1:5" ht="15.5" x14ac:dyDescent="0.3">
      <c r="A2858" s="1">
        <v>589301</v>
      </c>
      <c r="B2858" s="44" t="s">
        <v>2619</v>
      </c>
      <c r="C2858" s="45"/>
      <c r="D2858" s="44">
        <v>580890</v>
      </c>
      <c r="E2858" s="44" t="s">
        <v>132</v>
      </c>
    </row>
    <row r="2859" spans="1:5" ht="15.5" x14ac:dyDescent="0.3">
      <c r="A2859" s="137">
        <v>5894</v>
      </c>
      <c r="B2859" s="148" t="s">
        <v>3008</v>
      </c>
      <c r="C2859" s="149"/>
      <c r="D2859" s="105">
        <v>5808</v>
      </c>
      <c r="E2859" s="105" t="s">
        <v>2918</v>
      </c>
    </row>
    <row r="2860" spans="1:5" ht="15.5" x14ac:dyDescent="0.3">
      <c r="A2860" s="1">
        <v>589401</v>
      </c>
      <c r="B2860" s="44" t="s">
        <v>1638</v>
      </c>
      <c r="C2860" s="45"/>
      <c r="D2860" s="44">
        <v>580890</v>
      </c>
      <c r="E2860" s="44" t="s">
        <v>132</v>
      </c>
    </row>
    <row r="2861" spans="1:5" ht="15.5" x14ac:dyDescent="0.3">
      <c r="A2861" s="1">
        <v>589402</v>
      </c>
      <c r="B2861" s="44" t="s">
        <v>2634</v>
      </c>
      <c r="C2861" s="45"/>
      <c r="D2861" s="44">
        <v>580890</v>
      </c>
      <c r="E2861" s="44" t="s">
        <v>132</v>
      </c>
    </row>
    <row r="2862" spans="1:5" ht="15.5" x14ac:dyDescent="0.3">
      <c r="A2862" s="1">
        <v>589403</v>
      </c>
      <c r="B2862" s="44" t="s">
        <v>1635</v>
      </c>
      <c r="C2862" s="45"/>
      <c r="D2862" s="44">
        <v>580890</v>
      </c>
      <c r="E2862" s="44" t="s">
        <v>132</v>
      </c>
    </row>
    <row r="2863" spans="1:5" ht="15.5" x14ac:dyDescent="0.3">
      <c r="A2863" s="1">
        <v>589405</v>
      </c>
      <c r="B2863" s="44" t="s">
        <v>1636</v>
      </c>
      <c r="C2863" s="45"/>
      <c r="D2863" s="44">
        <v>580890</v>
      </c>
      <c r="E2863" s="44" t="s">
        <v>132</v>
      </c>
    </row>
    <row r="2864" spans="1:5" ht="15.5" x14ac:dyDescent="0.3">
      <c r="A2864" s="137">
        <v>5895</v>
      </c>
      <c r="B2864" s="148" t="s">
        <v>3009</v>
      </c>
      <c r="C2864" s="149"/>
      <c r="D2864" s="105">
        <v>5808</v>
      </c>
      <c r="E2864" s="105" t="s">
        <v>2918</v>
      </c>
    </row>
    <row r="2865" spans="1:5" ht="15.5" x14ac:dyDescent="0.3">
      <c r="A2865" s="1">
        <v>589502</v>
      </c>
      <c r="B2865" s="44" t="s">
        <v>1658</v>
      </c>
      <c r="C2865" s="45"/>
      <c r="D2865" s="44">
        <v>580890</v>
      </c>
      <c r="E2865" s="44" t="s">
        <v>132</v>
      </c>
    </row>
    <row r="2866" spans="1:5" ht="15.5" x14ac:dyDescent="0.3">
      <c r="A2866" s="1">
        <v>589503</v>
      </c>
      <c r="B2866" s="44" t="s">
        <v>1662</v>
      </c>
      <c r="C2866" s="45"/>
      <c r="D2866" s="44">
        <v>580890</v>
      </c>
      <c r="E2866" s="44" t="s">
        <v>132</v>
      </c>
    </row>
    <row r="2867" spans="1:5" ht="15.5" x14ac:dyDescent="0.3">
      <c r="A2867" s="1">
        <v>589504</v>
      </c>
      <c r="B2867" s="44" t="s">
        <v>1640</v>
      </c>
      <c r="C2867" s="45"/>
      <c r="D2867" s="44">
        <v>580890</v>
      </c>
      <c r="E2867" s="44" t="s">
        <v>132</v>
      </c>
    </row>
    <row r="2868" spans="1:5" ht="15.5" x14ac:dyDescent="0.3">
      <c r="A2868" s="1">
        <v>589505</v>
      </c>
      <c r="B2868" s="44" t="s">
        <v>1663</v>
      </c>
      <c r="C2868" s="45"/>
      <c r="D2868" s="44">
        <v>580890</v>
      </c>
      <c r="E2868" s="44" t="s">
        <v>132</v>
      </c>
    </row>
    <row r="2869" spans="1:5" ht="15.5" x14ac:dyDescent="0.3">
      <c r="A2869" s="1">
        <v>589508</v>
      </c>
      <c r="B2869" s="44" t="s">
        <v>1642</v>
      </c>
      <c r="C2869" s="45"/>
      <c r="D2869" s="44">
        <v>580890</v>
      </c>
      <c r="E2869" s="44" t="s">
        <v>132</v>
      </c>
    </row>
    <row r="2870" spans="1:5" ht="15.5" x14ac:dyDescent="0.3">
      <c r="A2870" s="1">
        <v>589511</v>
      </c>
      <c r="B2870" s="44" t="s">
        <v>1659</v>
      </c>
      <c r="C2870" s="45"/>
      <c r="D2870" s="44">
        <v>580890</v>
      </c>
      <c r="E2870" s="44" t="s">
        <v>132</v>
      </c>
    </row>
    <row r="2871" spans="1:5" ht="15.5" x14ac:dyDescent="0.3">
      <c r="A2871" s="1">
        <v>589512</v>
      </c>
      <c r="B2871" s="44" t="s">
        <v>1660</v>
      </c>
      <c r="C2871" s="45"/>
      <c r="D2871" s="44">
        <v>580890</v>
      </c>
      <c r="E2871" s="44" t="s">
        <v>132</v>
      </c>
    </row>
    <row r="2872" spans="1:5" ht="15.5" x14ac:dyDescent="0.3">
      <c r="A2872" s="1">
        <v>589513</v>
      </c>
      <c r="B2872" s="44" t="s">
        <v>1661</v>
      </c>
      <c r="C2872" s="45"/>
      <c r="D2872" s="44">
        <v>580890</v>
      </c>
      <c r="E2872" s="44" t="s">
        <v>132</v>
      </c>
    </row>
    <row r="2873" spans="1:5" ht="15.5" x14ac:dyDescent="0.3">
      <c r="A2873" s="1">
        <v>589514</v>
      </c>
      <c r="B2873" s="44" t="s">
        <v>1643</v>
      </c>
      <c r="C2873" s="45"/>
      <c r="D2873" s="44">
        <v>580890</v>
      </c>
      <c r="E2873" s="44" t="s">
        <v>132</v>
      </c>
    </row>
    <row r="2874" spans="1:5" ht="15.5" x14ac:dyDescent="0.3">
      <c r="A2874" s="1">
        <v>589515</v>
      </c>
      <c r="B2874" s="44" t="s">
        <v>1646</v>
      </c>
      <c r="C2874" s="45"/>
      <c r="D2874" s="44">
        <v>580890</v>
      </c>
      <c r="E2874" s="44" t="s">
        <v>132</v>
      </c>
    </row>
    <row r="2875" spans="1:5" ht="15.5" x14ac:dyDescent="0.3">
      <c r="A2875" s="1">
        <v>589516</v>
      </c>
      <c r="B2875" s="44" t="s">
        <v>1655</v>
      </c>
      <c r="C2875" s="45"/>
      <c r="D2875" s="44">
        <v>580890</v>
      </c>
      <c r="E2875" s="44" t="s">
        <v>132</v>
      </c>
    </row>
    <row r="2876" spans="1:5" ht="15.5" x14ac:dyDescent="0.3">
      <c r="A2876" s="130">
        <v>59</v>
      </c>
      <c r="B2876" s="130" t="s">
        <v>3010</v>
      </c>
      <c r="C2876" s="131"/>
      <c r="D2876" s="130">
        <v>59</v>
      </c>
      <c r="E2876" s="130" t="s">
        <v>3010</v>
      </c>
    </row>
    <row r="2877" spans="1:5" ht="15.5" x14ac:dyDescent="0.3">
      <c r="A2877" s="105">
        <v>5905</v>
      </c>
      <c r="B2877" s="111" t="s">
        <v>3010</v>
      </c>
      <c r="C2877" s="112"/>
      <c r="D2877" s="105">
        <v>5905</v>
      </c>
      <c r="E2877" s="111" t="s">
        <v>3010</v>
      </c>
    </row>
    <row r="2878" spans="1:5" ht="15.5" x14ac:dyDescent="0.3">
      <c r="A2878" s="1">
        <v>590501</v>
      </c>
      <c r="B2878" s="1" t="s">
        <v>85</v>
      </c>
      <c r="C2878" s="85"/>
      <c r="D2878" s="1">
        <v>590501</v>
      </c>
      <c r="E2878" s="1" t="s">
        <v>85</v>
      </c>
    </row>
    <row r="2879" spans="1:5" ht="15.5" x14ac:dyDescent="0.3">
      <c r="A2879" s="18">
        <v>6</v>
      </c>
      <c r="B2879" s="18" t="s">
        <v>3011</v>
      </c>
      <c r="C2879" s="19"/>
      <c r="D2879" s="18">
        <v>6</v>
      </c>
      <c r="E2879" s="18" t="s">
        <v>3012</v>
      </c>
    </row>
    <row r="2880" spans="1:5" ht="15.5" x14ac:dyDescent="0.3">
      <c r="A2880" s="57">
        <v>62</v>
      </c>
      <c r="B2880" s="57" t="s">
        <v>3013</v>
      </c>
      <c r="C2880" s="150"/>
      <c r="D2880" s="57">
        <v>62</v>
      </c>
      <c r="E2880" s="57" t="s">
        <v>3013</v>
      </c>
    </row>
    <row r="2881" spans="1:5" ht="15.5" x14ac:dyDescent="0.3">
      <c r="A2881" s="22">
        <v>6205</v>
      </c>
      <c r="B2881" s="22" t="s">
        <v>3014</v>
      </c>
      <c r="C2881" s="23"/>
      <c r="D2881" s="22">
        <v>6205</v>
      </c>
      <c r="E2881" s="22" t="s">
        <v>1813</v>
      </c>
    </row>
    <row r="2882" spans="1:5" ht="15.5" x14ac:dyDescent="0.3">
      <c r="A2882" s="151">
        <v>620505</v>
      </c>
      <c r="B2882" s="151" t="s">
        <v>1817</v>
      </c>
      <c r="C2882" s="152"/>
      <c r="D2882" s="151">
        <v>620505</v>
      </c>
      <c r="E2882" s="151" t="s">
        <v>1817</v>
      </c>
    </row>
    <row r="2883" spans="1:5" ht="15.5" x14ac:dyDescent="0.3">
      <c r="A2883" s="151">
        <v>620506</v>
      </c>
      <c r="B2883" s="151" t="s">
        <v>1818</v>
      </c>
      <c r="C2883" s="152"/>
      <c r="D2883" s="151">
        <v>620506</v>
      </c>
      <c r="E2883" s="151" t="s">
        <v>1818</v>
      </c>
    </row>
    <row r="2884" spans="1:5" ht="15.5" x14ac:dyDescent="0.3">
      <c r="A2884" s="151">
        <v>620507</v>
      </c>
      <c r="B2884" s="1" t="s">
        <v>1815</v>
      </c>
      <c r="C2884" s="85"/>
      <c r="D2884" s="151">
        <v>620507</v>
      </c>
      <c r="E2884" s="151" t="s">
        <v>1815</v>
      </c>
    </row>
    <row r="2885" spans="1:5" ht="15.5" x14ac:dyDescent="0.3">
      <c r="A2885" s="151">
        <v>620508</v>
      </c>
      <c r="B2885" s="1" t="s">
        <v>1814</v>
      </c>
      <c r="C2885" s="85"/>
      <c r="D2885" s="151">
        <v>620508</v>
      </c>
      <c r="E2885" s="151" t="s">
        <v>1814</v>
      </c>
    </row>
    <row r="2886" spans="1:5" ht="15.5" x14ac:dyDescent="0.3">
      <c r="A2886" s="151">
        <v>620525</v>
      </c>
      <c r="B2886" s="151" t="s">
        <v>1819</v>
      </c>
      <c r="C2886" s="152"/>
      <c r="D2886" s="151">
        <v>620525</v>
      </c>
      <c r="E2886" s="151" t="s">
        <v>1819</v>
      </c>
    </row>
    <row r="2887" spans="1:5" ht="15.5" x14ac:dyDescent="0.3">
      <c r="A2887" s="151">
        <v>620529</v>
      </c>
      <c r="B2887" s="151" t="s">
        <v>1634</v>
      </c>
      <c r="C2887" s="152"/>
      <c r="D2887" s="151">
        <v>620529</v>
      </c>
      <c r="E2887" s="151" t="s">
        <v>1634</v>
      </c>
    </row>
    <row r="2888" spans="1:5" ht="15.5" x14ac:dyDescent="0.3">
      <c r="A2888" s="151">
        <v>620590</v>
      </c>
      <c r="B2888" s="151" t="s">
        <v>1820</v>
      </c>
      <c r="C2888" s="152"/>
      <c r="D2888" s="151">
        <v>620590</v>
      </c>
      <c r="E2888" s="151" t="s">
        <v>1820</v>
      </c>
    </row>
    <row r="2889" spans="1:5" ht="15.5" x14ac:dyDescent="0.3">
      <c r="A2889" s="22">
        <v>6210</v>
      </c>
      <c r="B2889" s="22" t="s">
        <v>3015</v>
      </c>
      <c r="C2889" s="23"/>
      <c r="D2889" s="22">
        <v>6210</v>
      </c>
      <c r="E2889" s="22" t="s">
        <v>2631</v>
      </c>
    </row>
    <row r="2890" spans="1:5" ht="15.5" x14ac:dyDescent="0.3">
      <c r="A2890" s="151">
        <v>621001</v>
      </c>
      <c r="B2890" s="151" t="s">
        <v>28</v>
      </c>
      <c r="C2890" s="152"/>
      <c r="D2890" s="151">
        <v>621001</v>
      </c>
      <c r="E2890" s="151" t="s">
        <v>28</v>
      </c>
    </row>
    <row r="2891" spans="1:5" ht="15.5" x14ac:dyDescent="0.3">
      <c r="A2891" s="151">
        <v>621003</v>
      </c>
      <c r="B2891" s="1" t="s">
        <v>1815</v>
      </c>
      <c r="C2891" s="85"/>
      <c r="D2891" s="151">
        <v>621003</v>
      </c>
      <c r="E2891" s="151" t="s">
        <v>1815</v>
      </c>
    </row>
    <row r="2892" spans="1:5" ht="15.5" x14ac:dyDescent="0.3">
      <c r="A2892" s="151">
        <v>621009</v>
      </c>
      <c r="B2892" s="1" t="s">
        <v>1814</v>
      </c>
      <c r="C2892" s="85"/>
      <c r="D2892" s="151">
        <v>621009</v>
      </c>
      <c r="E2892" s="151" t="s">
        <v>1814</v>
      </c>
    </row>
    <row r="2893" spans="1:5" ht="15.5" x14ac:dyDescent="0.3">
      <c r="A2893" s="151">
        <v>621018</v>
      </c>
      <c r="B2893" s="151" t="s">
        <v>3016</v>
      </c>
      <c r="C2893" s="152"/>
      <c r="D2893" s="151">
        <v>621018</v>
      </c>
      <c r="E2893" s="151" t="s">
        <v>3016</v>
      </c>
    </row>
    <row r="2894" spans="1:5" ht="15.5" x14ac:dyDescent="0.3">
      <c r="A2894" s="151">
        <v>621019</v>
      </c>
      <c r="B2894" s="151" t="s">
        <v>1817</v>
      </c>
      <c r="C2894" s="152"/>
      <c r="D2894" s="151">
        <v>621019</v>
      </c>
      <c r="E2894" s="151" t="s">
        <v>1817</v>
      </c>
    </row>
    <row r="2895" spans="1:5" ht="15.5" x14ac:dyDescent="0.3">
      <c r="A2895" s="151">
        <v>621020</v>
      </c>
      <c r="B2895" s="151" t="s">
        <v>1818</v>
      </c>
      <c r="C2895" s="152"/>
      <c r="D2895" s="151">
        <v>621020</v>
      </c>
      <c r="E2895" s="151" t="s">
        <v>1818</v>
      </c>
    </row>
    <row r="2896" spans="1:5" ht="15.5" x14ac:dyDescent="0.3">
      <c r="A2896" s="151">
        <v>621025</v>
      </c>
      <c r="B2896" s="151" t="s">
        <v>1824</v>
      </c>
      <c r="C2896" s="152"/>
      <c r="D2896" s="151">
        <v>621025</v>
      </c>
      <c r="E2896" s="151" t="s">
        <v>1824</v>
      </c>
    </row>
    <row r="2897" spans="1:5" ht="15.5" x14ac:dyDescent="0.3">
      <c r="A2897" s="151">
        <v>621028</v>
      </c>
      <c r="B2897" s="151" t="s">
        <v>17</v>
      </c>
      <c r="C2897" s="152"/>
      <c r="D2897" s="151">
        <v>621028</v>
      </c>
      <c r="E2897" s="151" t="s">
        <v>17</v>
      </c>
    </row>
    <row r="2898" spans="1:5" ht="15.5" x14ac:dyDescent="0.3">
      <c r="A2898" s="151">
        <v>621029</v>
      </c>
      <c r="B2898" s="151" t="s">
        <v>1857</v>
      </c>
      <c r="C2898" s="152"/>
      <c r="D2898" s="151">
        <v>621029</v>
      </c>
      <c r="E2898" s="151" t="s">
        <v>1857</v>
      </c>
    </row>
    <row r="2899" spans="1:5" ht="15.5" x14ac:dyDescent="0.3">
      <c r="A2899" s="151">
        <v>621030</v>
      </c>
      <c r="B2899" s="151" t="s">
        <v>1823</v>
      </c>
      <c r="C2899" s="152"/>
      <c r="D2899" s="151">
        <v>621030</v>
      </c>
      <c r="E2899" s="151" t="s">
        <v>1823</v>
      </c>
    </row>
    <row r="2900" spans="1:5" ht="15.5" x14ac:dyDescent="0.3">
      <c r="A2900" s="151">
        <v>621033</v>
      </c>
      <c r="B2900" s="151" t="s">
        <v>1860</v>
      </c>
      <c r="C2900" s="152"/>
      <c r="D2900" s="151">
        <v>621033</v>
      </c>
      <c r="E2900" s="151" t="s">
        <v>1860</v>
      </c>
    </row>
    <row r="2901" spans="1:5" ht="15.5" x14ac:dyDescent="0.3">
      <c r="A2901" s="151">
        <v>621034</v>
      </c>
      <c r="B2901" s="151" t="s">
        <v>1700</v>
      </c>
      <c r="C2901" s="152"/>
      <c r="D2901" s="151">
        <v>621034</v>
      </c>
      <c r="E2901" s="151" t="s">
        <v>1700</v>
      </c>
    </row>
    <row r="2902" spans="1:5" ht="15.5" x14ac:dyDescent="0.3">
      <c r="A2902" s="151">
        <v>621035</v>
      </c>
      <c r="B2902" s="151" t="s">
        <v>1699</v>
      </c>
      <c r="C2902" s="152"/>
      <c r="D2902" s="151">
        <v>621035</v>
      </c>
      <c r="E2902" s="151" t="s">
        <v>1699</v>
      </c>
    </row>
    <row r="2903" spans="1:5" ht="15.5" x14ac:dyDescent="0.3">
      <c r="A2903" s="151">
        <v>621037</v>
      </c>
      <c r="B2903" s="151" t="s">
        <v>3017</v>
      </c>
      <c r="C2903" s="152"/>
      <c r="D2903" s="151">
        <v>621037</v>
      </c>
      <c r="E2903" s="151" t="s">
        <v>3017</v>
      </c>
    </row>
    <row r="2904" spans="1:5" ht="15.5" x14ac:dyDescent="0.3">
      <c r="A2904" s="151">
        <v>621040</v>
      </c>
      <c r="B2904" s="151" t="s">
        <v>1634</v>
      </c>
      <c r="C2904" s="152"/>
      <c r="D2904" s="151">
        <v>621040</v>
      </c>
      <c r="E2904" s="151" t="s">
        <v>1634</v>
      </c>
    </row>
    <row r="2905" spans="1:5" ht="15.5" x14ac:dyDescent="0.3">
      <c r="A2905" s="151">
        <v>621090</v>
      </c>
      <c r="B2905" s="151" t="s">
        <v>2632</v>
      </c>
      <c r="C2905" s="152"/>
      <c r="D2905" s="151">
        <v>621090</v>
      </c>
      <c r="E2905" s="151" t="s">
        <v>2632</v>
      </c>
    </row>
    <row r="2906" spans="1:5" ht="15.5" x14ac:dyDescent="0.3">
      <c r="A2906" s="57">
        <v>63</v>
      </c>
      <c r="B2906" s="57" t="s">
        <v>3018</v>
      </c>
      <c r="C2906" s="150"/>
      <c r="D2906" s="57">
        <v>63</v>
      </c>
      <c r="E2906" s="57" t="s">
        <v>3018</v>
      </c>
    </row>
    <row r="2907" spans="1:5" ht="15.5" x14ac:dyDescent="0.3">
      <c r="A2907" s="22">
        <v>6345</v>
      </c>
      <c r="B2907" s="22" t="s">
        <v>2668</v>
      </c>
      <c r="C2907" s="23"/>
      <c r="D2907" s="22">
        <v>6345</v>
      </c>
      <c r="E2907" s="22" t="s">
        <v>2668</v>
      </c>
    </row>
    <row r="2908" spans="1:5" ht="15.5" x14ac:dyDescent="0.3">
      <c r="A2908" s="26">
        <v>634507</v>
      </c>
      <c r="B2908" s="26" t="s">
        <v>3019</v>
      </c>
      <c r="C2908" s="28"/>
      <c r="D2908" s="26">
        <v>634507</v>
      </c>
      <c r="E2908" s="26" t="s">
        <v>3019</v>
      </c>
    </row>
    <row r="2909" spans="1:5" ht="15.5" x14ac:dyDescent="0.3">
      <c r="A2909" s="26">
        <v>634590</v>
      </c>
      <c r="B2909" s="26" t="s">
        <v>2670</v>
      </c>
      <c r="C2909" s="28"/>
      <c r="D2909" s="26">
        <v>634590</v>
      </c>
      <c r="E2909" s="26" t="s">
        <v>2670</v>
      </c>
    </row>
    <row r="2910" spans="1:5" ht="15.5" x14ac:dyDescent="0.3">
      <c r="A2910" s="22">
        <v>6360</v>
      </c>
      <c r="B2910" s="22" t="s">
        <v>1657</v>
      </c>
      <c r="C2910" s="23"/>
      <c r="D2910" s="22">
        <v>6360</v>
      </c>
      <c r="E2910" s="22" t="s">
        <v>1657</v>
      </c>
    </row>
    <row r="2911" spans="1:5" ht="15.5" x14ac:dyDescent="0.3">
      <c r="A2911" s="153">
        <v>636002</v>
      </c>
      <c r="B2911" s="154" t="s">
        <v>2402</v>
      </c>
      <c r="C2911" s="155"/>
      <c r="D2911" s="35">
        <v>636001</v>
      </c>
      <c r="E2911" s="35" t="s">
        <v>40</v>
      </c>
    </row>
    <row r="2912" spans="1:5" ht="15.5" x14ac:dyDescent="0.3">
      <c r="A2912" s="153">
        <v>636003</v>
      </c>
      <c r="B2912" s="154" t="s">
        <v>2403</v>
      </c>
      <c r="C2912" s="155"/>
      <c r="D2912" s="35">
        <v>636001</v>
      </c>
      <c r="E2912" s="35" t="s">
        <v>40</v>
      </c>
    </row>
    <row r="2913" spans="1:5" ht="15.5" x14ac:dyDescent="0.3">
      <c r="A2913" s="153">
        <v>636004</v>
      </c>
      <c r="B2913" s="154" t="s">
        <v>2404</v>
      </c>
      <c r="C2913" s="155"/>
      <c r="D2913" s="35">
        <v>636001</v>
      </c>
      <c r="E2913" s="35" t="s">
        <v>40</v>
      </c>
    </row>
    <row r="2914" spans="1:5" ht="15.5" x14ac:dyDescent="0.3">
      <c r="A2914" s="153">
        <v>636005</v>
      </c>
      <c r="B2914" s="154" t="s">
        <v>2405</v>
      </c>
      <c r="C2914" s="155"/>
      <c r="D2914" s="35">
        <v>636001</v>
      </c>
      <c r="E2914" s="35" t="s">
        <v>40</v>
      </c>
    </row>
    <row r="2915" spans="1:5" ht="15.5" x14ac:dyDescent="0.3">
      <c r="A2915" s="153">
        <v>636006</v>
      </c>
      <c r="B2915" s="154" t="s">
        <v>1818</v>
      </c>
      <c r="C2915" s="155"/>
      <c r="D2915" s="35">
        <v>636001</v>
      </c>
      <c r="E2915" s="35" t="s">
        <v>40</v>
      </c>
    </row>
    <row r="2916" spans="1:5" ht="15.5" x14ac:dyDescent="0.3">
      <c r="A2916" s="153">
        <v>636007</v>
      </c>
      <c r="B2916" s="154" t="s">
        <v>1439</v>
      </c>
      <c r="C2916" s="155"/>
      <c r="D2916" s="35">
        <v>636001</v>
      </c>
      <c r="E2916" s="35" t="s">
        <v>40</v>
      </c>
    </row>
    <row r="2917" spans="1:5" ht="15.5" x14ac:dyDescent="0.3">
      <c r="A2917" s="153">
        <v>636090</v>
      </c>
      <c r="B2917" s="154" t="s">
        <v>2406</v>
      </c>
      <c r="C2917" s="155"/>
      <c r="D2917" s="35">
        <v>636001</v>
      </c>
      <c r="E2917" s="35" t="s">
        <v>40</v>
      </c>
    </row>
    <row r="2918" spans="1:5" ht="15.5" x14ac:dyDescent="0.3">
      <c r="A2918" s="22">
        <v>6390</v>
      </c>
      <c r="B2918" s="22" t="s">
        <v>2708</v>
      </c>
      <c r="C2918" s="23"/>
      <c r="D2918" s="22">
        <v>6390</v>
      </c>
      <c r="E2918" s="22" t="s">
        <v>2708</v>
      </c>
    </row>
    <row r="2919" spans="1:5" ht="15.5" x14ac:dyDescent="0.3">
      <c r="A2919" s="26">
        <v>639002</v>
      </c>
      <c r="B2919" s="26" t="s">
        <v>1643</v>
      </c>
      <c r="C2919" s="28"/>
      <c r="D2919" s="26">
        <v>639002</v>
      </c>
      <c r="E2919" s="26" t="s">
        <v>1643</v>
      </c>
    </row>
    <row r="2920" spans="1:5" ht="15.5" x14ac:dyDescent="0.3">
      <c r="A2920" s="26">
        <v>639004</v>
      </c>
      <c r="B2920" s="26" t="s">
        <v>1648</v>
      </c>
      <c r="C2920" s="28"/>
      <c r="D2920" s="26">
        <v>639004</v>
      </c>
      <c r="E2920" s="26" t="s">
        <v>1648</v>
      </c>
    </row>
    <row r="2921" spans="1:5" ht="15.5" x14ac:dyDescent="0.3">
      <c r="A2921" s="26">
        <v>639006</v>
      </c>
      <c r="B2921" s="26" t="s">
        <v>1646</v>
      </c>
      <c r="C2921" s="28"/>
      <c r="D2921" s="26">
        <v>639006</v>
      </c>
      <c r="E2921" s="26" t="s">
        <v>1646</v>
      </c>
    </row>
    <row r="2922" spans="1:5" ht="15.5" x14ac:dyDescent="0.3">
      <c r="A2922" s="26">
        <v>639007</v>
      </c>
      <c r="B2922" s="26" t="s">
        <v>1653</v>
      </c>
      <c r="C2922" s="28"/>
      <c r="D2922" s="26">
        <v>639007</v>
      </c>
      <c r="E2922" s="26" t="s">
        <v>1653</v>
      </c>
    </row>
    <row r="2923" spans="1:5" ht="15.5" x14ac:dyDescent="0.3">
      <c r="A2923" s="26">
        <v>639010</v>
      </c>
      <c r="B2923" s="26" t="s">
        <v>2709</v>
      </c>
      <c r="C2923" s="28"/>
      <c r="D2923" s="26">
        <v>639010</v>
      </c>
      <c r="E2923" s="26" t="s">
        <v>3020</v>
      </c>
    </row>
    <row r="2924" spans="1:5" ht="15.5" x14ac:dyDescent="0.3">
      <c r="A2924" s="26">
        <v>639090</v>
      </c>
      <c r="B2924" s="26" t="s">
        <v>1655</v>
      </c>
      <c r="C2924" s="28"/>
      <c r="D2924" s="26">
        <v>639090</v>
      </c>
      <c r="E2924" s="26" t="s">
        <v>1655</v>
      </c>
    </row>
    <row r="2925" spans="1:5" ht="15.5" x14ac:dyDescent="0.3">
      <c r="A2925" s="18">
        <v>7</v>
      </c>
      <c r="B2925" s="18" t="s">
        <v>3021</v>
      </c>
      <c r="C2925" s="19"/>
      <c r="D2925" s="18">
        <v>7</v>
      </c>
      <c r="E2925" s="18" t="s">
        <v>3022</v>
      </c>
    </row>
    <row r="2926" spans="1:5" ht="15.5" x14ac:dyDescent="0.3">
      <c r="A2926" s="57">
        <v>71</v>
      </c>
      <c r="B2926" s="57" t="s">
        <v>3023</v>
      </c>
      <c r="C2926" s="150"/>
      <c r="D2926" s="57">
        <v>71</v>
      </c>
      <c r="E2926" s="57" t="s">
        <v>3024</v>
      </c>
    </row>
    <row r="2927" spans="1:5" ht="15.5" x14ac:dyDescent="0.3">
      <c r="A2927" s="22">
        <v>7109</v>
      </c>
      <c r="B2927" s="27" t="s">
        <v>3025</v>
      </c>
      <c r="C2927" s="29"/>
      <c r="D2927" s="22">
        <v>7109</v>
      </c>
      <c r="E2927" s="22" t="s">
        <v>3025</v>
      </c>
    </row>
    <row r="2928" spans="1:5" ht="15.5" x14ac:dyDescent="0.3">
      <c r="A2928" s="26">
        <v>710901</v>
      </c>
      <c r="B2928" s="26" t="s">
        <v>3026</v>
      </c>
      <c r="C2928" s="28"/>
      <c r="D2928" s="26">
        <v>710901</v>
      </c>
      <c r="E2928" s="26" t="s">
        <v>3026</v>
      </c>
    </row>
    <row r="2929" spans="1:5" ht="15.5" x14ac:dyDescent="0.3">
      <c r="A2929" s="26">
        <v>710902</v>
      </c>
      <c r="B2929" s="26" t="s">
        <v>1838</v>
      </c>
      <c r="C2929" s="28"/>
      <c r="D2929" s="26">
        <v>710902</v>
      </c>
      <c r="E2929" s="26" t="s">
        <v>1838</v>
      </c>
    </row>
    <row r="2930" spans="1:5" ht="15.5" x14ac:dyDescent="0.3">
      <c r="A2930" s="26">
        <v>710903</v>
      </c>
      <c r="B2930" s="26" t="s">
        <v>3027</v>
      </c>
      <c r="C2930" s="28"/>
      <c r="D2930" s="26">
        <v>710903</v>
      </c>
      <c r="E2930" s="26" t="s">
        <v>3027</v>
      </c>
    </row>
    <row r="2931" spans="1:5" ht="15.5" x14ac:dyDescent="0.3">
      <c r="A2931" s="26">
        <v>710904</v>
      </c>
      <c r="B2931" s="26" t="s">
        <v>2069</v>
      </c>
      <c r="C2931" s="28"/>
      <c r="D2931" s="26">
        <v>710904</v>
      </c>
      <c r="E2931" s="26" t="s">
        <v>2069</v>
      </c>
    </row>
    <row r="2932" spans="1:5" ht="15.5" x14ac:dyDescent="0.3">
      <c r="A2932" s="26">
        <v>710905</v>
      </c>
      <c r="B2932" s="26" t="s">
        <v>3028</v>
      </c>
      <c r="C2932" s="28"/>
      <c r="D2932" s="26">
        <v>710905</v>
      </c>
      <c r="E2932" s="26" t="s">
        <v>3028</v>
      </c>
    </row>
    <row r="2933" spans="1:5" ht="15.5" x14ac:dyDescent="0.3">
      <c r="A2933" s="26">
        <v>710906</v>
      </c>
      <c r="B2933" s="26" t="s">
        <v>2070</v>
      </c>
      <c r="C2933" s="28"/>
      <c r="D2933" s="26">
        <v>710906</v>
      </c>
      <c r="E2933" s="26" t="s">
        <v>2070</v>
      </c>
    </row>
    <row r="2934" spans="1:5" ht="15.5" x14ac:dyDescent="0.3">
      <c r="A2934" s="26">
        <v>710907</v>
      </c>
      <c r="B2934" s="26" t="s">
        <v>3029</v>
      </c>
      <c r="C2934" s="28"/>
      <c r="D2934" s="26">
        <v>710907</v>
      </c>
      <c r="E2934" s="26" t="s">
        <v>3029</v>
      </c>
    </row>
    <row r="2935" spans="1:5" ht="15.5" x14ac:dyDescent="0.3">
      <c r="A2935" s="26">
        <v>710908</v>
      </c>
      <c r="B2935" s="26" t="s">
        <v>3030</v>
      </c>
      <c r="C2935" s="28"/>
      <c r="D2935" s="26">
        <v>710908</v>
      </c>
      <c r="E2935" s="26" t="s">
        <v>3030</v>
      </c>
    </row>
    <row r="2936" spans="1:5" ht="15.5" x14ac:dyDescent="0.3">
      <c r="A2936" s="26">
        <v>710909</v>
      </c>
      <c r="B2936" s="26" t="s">
        <v>2238</v>
      </c>
      <c r="C2936" s="28"/>
      <c r="D2936" s="26">
        <v>710909</v>
      </c>
      <c r="E2936" s="26" t="s">
        <v>2238</v>
      </c>
    </row>
    <row r="2937" spans="1:5" ht="15.5" x14ac:dyDescent="0.3">
      <c r="A2937" s="26">
        <v>710910</v>
      </c>
      <c r="B2937" s="26" t="s">
        <v>3031</v>
      </c>
      <c r="C2937" s="28"/>
      <c r="D2937" s="26">
        <v>710910</v>
      </c>
      <c r="E2937" s="26" t="s">
        <v>3031</v>
      </c>
    </row>
    <row r="2938" spans="1:5" ht="15.5" x14ac:dyDescent="0.3">
      <c r="A2938" s="26">
        <v>710995</v>
      </c>
      <c r="B2938" s="26" t="s">
        <v>3032</v>
      </c>
      <c r="C2938" s="28"/>
      <c r="D2938" s="26">
        <v>710995</v>
      </c>
      <c r="E2938" s="26" t="s">
        <v>3032</v>
      </c>
    </row>
    <row r="2939" spans="1:5" ht="15.5" x14ac:dyDescent="0.3">
      <c r="A2939" s="22">
        <v>7110</v>
      </c>
      <c r="B2939" s="27" t="s">
        <v>3033</v>
      </c>
      <c r="C2939" s="29"/>
      <c r="D2939" s="22">
        <v>7110</v>
      </c>
      <c r="E2939" s="22" t="s">
        <v>3033</v>
      </c>
    </row>
    <row r="2940" spans="1:5" ht="15.5" x14ac:dyDescent="0.3">
      <c r="A2940" s="26">
        <v>711001</v>
      </c>
      <c r="B2940" s="26" t="s">
        <v>3026</v>
      </c>
      <c r="C2940" s="28"/>
      <c r="D2940" s="26">
        <v>711001</v>
      </c>
      <c r="E2940" s="26" t="s">
        <v>3026</v>
      </c>
    </row>
    <row r="2941" spans="1:5" ht="15.5" x14ac:dyDescent="0.3">
      <c r="A2941" s="26">
        <v>711002</v>
      </c>
      <c r="B2941" s="26" t="s">
        <v>1838</v>
      </c>
      <c r="C2941" s="28"/>
      <c r="D2941" s="26">
        <v>711002</v>
      </c>
      <c r="E2941" s="26" t="s">
        <v>1838</v>
      </c>
    </row>
    <row r="2942" spans="1:5" ht="15.5" x14ac:dyDescent="0.3">
      <c r="A2942" s="26">
        <v>711003</v>
      </c>
      <c r="B2942" s="26" t="s">
        <v>3027</v>
      </c>
      <c r="C2942" s="28"/>
      <c r="D2942" s="26">
        <v>711003</v>
      </c>
      <c r="E2942" s="26" t="s">
        <v>3027</v>
      </c>
    </row>
    <row r="2943" spans="1:5" ht="15.5" x14ac:dyDescent="0.3">
      <c r="A2943" s="26">
        <v>711004</v>
      </c>
      <c r="B2943" s="26" t="s">
        <v>2069</v>
      </c>
      <c r="C2943" s="28"/>
      <c r="D2943" s="26">
        <v>711004</v>
      </c>
      <c r="E2943" s="26" t="s">
        <v>2069</v>
      </c>
    </row>
    <row r="2944" spans="1:5" ht="15.5" x14ac:dyDescent="0.3">
      <c r="A2944" s="26">
        <v>711005</v>
      </c>
      <c r="B2944" s="26" t="s">
        <v>3028</v>
      </c>
      <c r="C2944" s="28"/>
      <c r="D2944" s="26">
        <v>711005</v>
      </c>
      <c r="E2944" s="26" t="s">
        <v>3028</v>
      </c>
    </row>
    <row r="2945" spans="1:5" ht="15.5" x14ac:dyDescent="0.3">
      <c r="A2945" s="26">
        <v>711006</v>
      </c>
      <c r="B2945" s="26" t="s">
        <v>2070</v>
      </c>
      <c r="C2945" s="28"/>
      <c r="D2945" s="26">
        <v>711006</v>
      </c>
      <c r="E2945" s="26" t="s">
        <v>2070</v>
      </c>
    </row>
    <row r="2946" spans="1:5" ht="15.5" x14ac:dyDescent="0.3">
      <c r="A2946" s="26">
        <v>711007</v>
      </c>
      <c r="B2946" s="26" t="s">
        <v>3029</v>
      </c>
      <c r="C2946" s="28"/>
      <c r="D2946" s="26">
        <v>711007</v>
      </c>
      <c r="E2946" s="26" t="s">
        <v>3029</v>
      </c>
    </row>
    <row r="2947" spans="1:5" ht="15.5" x14ac:dyDescent="0.3">
      <c r="A2947" s="26">
        <v>711008</v>
      </c>
      <c r="B2947" s="26" t="s">
        <v>3030</v>
      </c>
      <c r="C2947" s="28"/>
      <c r="D2947" s="26">
        <v>711008</v>
      </c>
      <c r="E2947" s="26" t="s">
        <v>3030</v>
      </c>
    </row>
    <row r="2948" spans="1:5" ht="15.5" x14ac:dyDescent="0.3">
      <c r="A2948" s="26">
        <v>711009</v>
      </c>
      <c r="B2948" s="26" t="s">
        <v>2238</v>
      </c>
      <c r="C2948" s="28"/>
      <c r="D2948" s="26">
        <v>711009</v>
      </c>
      <c r="E2948" s="26" t="s">
        <v>2238</v>
      </c>
    </row>
    <row r="2949" spans="1:5" ht="15.5" x14ac:dyDescent="0.3">
      <c r="A2949" s="26">
        <v>711010</v>
      </c>
      <c r="B2949" s="26" t="s">
        <v>3031</v>
      </c>
      <c r="C2949" s="28"/>
      <c r="D2949" s="26">
        <v>711010</v>
      </c>
      <c r="E2949" s="26" t="s">
        <v>3031</v>
      </c>
    </row>
    <row r="2950" spans="1:5" ht="15.5" x14ac:dyDescent="0.3">
      <c r="A2950" s="26">
        <v>711095</v>
      </c>
      <c r="B2950" s="26" t="s">
        <v>3032</v>
      </c>
      <c r="C2950" s="28"/>
      <c r="D2950" s="26">
        <v>711095</v>
      </c>
      <c r="E2950" s="26" t="s">
        <v>3032</v>
      </c>
    </row>
    <row r="2951" spans="1:5" ht="15.5" x14ac:dyDescent="0.3">
      <c r="A2951" s="22">
        <v>7116</v>
      </c>
      <c r="B2951" s="22" t="s">
        <v>3034</v>
      </c>
      <c r="C2951" s="23"/>
      <c r="D2951" s="22">
        <v>7116</v>
      </c>
      <c r="E2951" s="22" t="s">
        <v>3034</v>
      </c>
    </row>
    <row r="2952" spans="1:5" ht="15.5" x14ac:dyDescent="0.3">
      <c r="A2952" s="26">
        <v>711601</v>
      </c>
      <c r="B2952" s="26" t="s">
        <v>3035</v>
      </c>
      <c r="C2952" s="28"/>
      <c r="D2952" s="26">
        <v>711601</v>
      </c>
      <c r="E2952" s="26" t="s">
        <v>3035</v>
      </c>
    </row>
    <row r="2953" spans="1:5" ht="15.5" x14ac:dyDescent="0.3">
      <c r="A2953" s="26">
        <v>711602</v>
      </c>
      <c r="B2953" s="26" t="s">
        <v>1838</v>
      </c>
      <c r="C2953" s="28"/>
      <c r="D2953" s="26">
        <v>711602</v>
      </c>
      <c r="E2953" s="26" t="s">
        <v>1838</v>
      </c>
    </row>
    <row r="2954" spans="1:5" ht="15.5" x14ac:dyDescent="0.3">
      <c r="A2954" s="26">
        <v>711603</v>
      </c>
      <c r="B2954" s="26" t="s">
        <v>3027</v>
      </c>
      <c r="C2954" s="28"/>
      <c r="D2954" s="26">
        <v>711603</v>
      </c>
      <c r="E2954" s="26" t="s">
        <v>3027</v>
      </c>
    </row>
    <row r="2955" spans="1:5" ht="15.5" x14ac:dyDescent="0.3">
      <c r="A2955" s="26">
        <v>711604</v>
      </c>
      <c r="B2955" s="26" t="s">
        <v>2069</v>
      </c>
      <c r="C2955" s="28"/>
      <c r="D2955" s="26">
        <v>711604</v>
      </c>
      <c r="E2955" s="26" t="s">
        <v>2069</v>
      </c>
    </row>
    <row r="2956" spans="1:5" ht="15.5" x14ac:dyDescent="0.3">
      <c r="A2956" s="26">
        <v>711605</v>
      </c>
      <c r="B2956" s="26" t="s">
        <v>3028</v>
      </c>
      <c r="C2956" s="28"/>
      <c r="D2956" s="26">
        <v>711605</v>
      </c>
      <c r="E2956" s="26" t="s">
        <v>3028</v>
      </c>
    </row>
    <row r="2957" spans="1:5" ht="15.5" x14ac:dyDescent="0.3">
      <c r="A2957" s="26">
        <v>711606</v>
      </c>
      <c r="B2957" s="26" t="s">
        <v>2070</v>
      </c>
      <c r="C2957" s="28"/>
      <c r="D2957" s="26">
        <v>711606</v>
      </c>
      <c r="E2957" s="26" t="s">
        <v>2070</v>
      </c>
    </row>
    <row r="2958" spans="1:5" ht="15.5" x14ac:dyDescent="0.3">
      <c r="A2958" s="26">
        <v>711607</v>
      </c>
      <c r="B2958" s="26" t="s">
        <v>3029</v>
      </c>
      <c r="C2958" s="28"/>
      <c r="D2958" s="26">
        <v>711607</v>
      </c>
      <c r="E2958" s="26" t="s">
        <v>3029</v>
      </c>
    </row>
    <row r="2959" spans="1:5" ht="15.5" x14ac:dyDescent="0.3">
      <c r="A2959" s="26">
        <v>711608</v>
      </c>
      <c r="B2959" s="26" t="s">
        <v>3030</v>
      </c>
      <c r="C2959" s="28"/>
      <c r="D2959" s="26">
        <v>711608</v>
      </c>
      <c r="E2959" s="26" t="s">
        <v>3030</v>
      </c>
    </row>
    <row r="2960" spans="1:5" ht="15.5" x14ac:dyDescent="0.3">
      <c r="A2960" s="26">
        <v>711609</v>
      </c>
      <c r="B2960" s="26" t="s">
        <v>2238</v>
      </c>
      <c r="C2960" s="28"/>
      <c r="D2960" s="26">
        <v>711609</v>
      </c>
      <c r="E2960" s="26" t="s">
        <v>2238</v>
      </c>
    </row>
    <row r="2961" spans="1:5" ht="15.5" x14ac:dyDescent="0.3">
      <c r="A2961" s="26">
        <v>711695</v>
      </c>
      <c r="B2961" s="26" t="s">
        <v>3032</v>
      </c>
      <c r="C2961" s="28"/>
      <c r="D2961" s="26">
        <v>711695</v>
      </c>
      <c r="E2961" s="26" t="s">
        <v>3032</v>
      </c>
    </row>
    <row r="2962" spans="1:5" ht="15.5" x14ac:dyDescent="0.3">
      <c r="A2962" s="22">
        <v>7117</v>
      </c>
      <c r="B2962" s="22" t="s">
        <v>3036</v>
      </c>
      <c r="C2962" s="23"/>
      <c r="D2962" s="22">
        <v>7117</v>
      </c>
      <c r="E2962" s="22" t="s">
        <v>3036</v>
      </c>
    </row>
    <row r="2963" spans="1:5" ht="15.5" x14ac:dyDescent="0.3">
      <c r="A2963" s="26">
        <v>711701</v>
      </c>
      <c r="B2963" s="26" t="s">
        <v>3035</v>
      </c>
      <c r="C2963" s="28"/>
      <c r="D2963" s="26">
        <v>711701</v>
      </c>
      <c r="E2963" s="26" t="s">
        <v>3035</v>
      </c>
    </row>
    <row r="2964" spans="1:5" ht="15.5" x14ac:dyDescent="0.3">
      <c r="A2964" s="26">
        <v>711702</v>
      </c>
      <c r="B2964" s="26" t="s">
        <v>1838</v>
      </c>
      <c r="C2964" s="28"/>
      <c r="D2964" s="26">
        <v>711702</v>
      </c>
      <c r="E2964" s="26" t="s">
        <v>1838</v>
      </c>
    </row>
    <row r="2965" spans="1:5" ht="15.5" x14ac:dyDescent="0.3">
      <c r="A2965" s="26">
        <v>711703</v>
      </c>
      <c r="B2965" s="26" t="s">
        <v>3027</v>
      </c>
      <c r="C2965" s="28"/>
      <c r="D2965" s="26">
        <v>711703</v>
      </c>
      <c r="E2965" s="26" t="s">
        <v>3027</v>
      </c>
    </row>
    <row r="2966" spans="1:5" ht="15.5" x14ac:dyDescent="0.3">
      <c r="A2966" s="26">
        <v>711704</v>
      </c>
      <c r="B2966" s="26" t="s">
        <v>2069</v>
      </c>
      <c r="C2966" s="28"/>
      <c r="D2966" s="26">
        <v>711704</v>
      </c>
      <c r="E2966" s="26" t="s">
        <v>2069</v>
      </c>
    </row>
    <row r="2967" spans="1:5" ht="15.5" x14ac:dyDescent="0.3">
      <c r="A2967" s="26">
        <v>711705</v>
      </c>
      <c r="B2967" s="26" t="s">
        <v>3028</v>
      </c>
      <c r="C2967" s="28"/>
      <c r="D2967" s="26">
        <v>711705</v>
      </c>
      <c r="E2967" s="26" t="s">
        <v>3028</v>
      </c>
    </row>
    <row r="2968" spans="1:5" ht="15.5" x14ac:dyDescent="0.3">
      <c r="A2968" s="26">
        <v>711706</v>
      </c>
      <c r="B2968" s="26" t="s">
        <v>2070</v>
      </c>
      <c r="C2968" s="28"/>
      <c r="D2968" s="26">
        <v>711706</v>
      </c>
      <c r="E2968" s="26" t="s">
        <v>2070</v>
      </c>
    </row>
    <row r="2969" spans="1:5" ht="15.5" x14ac:dyDescent="0.3">
      <c r="A2969" s="26">
        <v>711707</v>
      </c>
      <c r="B2969" s="26" t="s">
        <v>3029</v>
      </c>
      <c r="C2969" s="28"/>
      <c r="D2969" s="26">
        <v>711707</v>
      </c>
      <c r="E2969" s="26" t="s">
        <v>3029</v>
      </c>
    </row>
    <row r="2970" spans="1:5" ht="15.5" x14ac:dyDescent="0.3">
      <c r="A2970" s="26">
        <v>711708</v>
      </c>
      <c r="B2970" s="26" t="s">
        <v>3030</v>
      </c>
      <c r="C2970" s="28"/>
      <c r="D2970" s="26">
        <v>711708</v>
      </c>
      <c r="E2970" s="26" t="s">
        <v>3030</v>
      </c>
    </row>
    <row r="2971" spans="1:5" ht="15.5" x14ac:dyDescent="0.3">
      <c r="A2971" s="26">
        <v>711709</v>
      </c>
      <c r="B2971" s="26" t="s">
        <v>2238</v>
      </c>
      <c r="C2971" s="28"/>
      <c r="D2971" s="26">
        <v>711709</v>
      </c>
      <c r="E2971" s="26" t="s">
        <v>2238</v>
      </c>
    </row>
    <row r="2972" spans="1:5" ht="15.5" x14ac:dyDescent="0.3">
      <c r="A2972" s="26">
        <v>711795</v>
      </c>
      <c r="B2972" s="26" t="s">
        <v>3032</v>
      </c>
      <c r="C2972" s="28"/>
      <c r="D2972" s="26">
        <v>711795</v>
      </c>
      <c r="E2972" s="26" t="s">
        <v>3032</v>
      </c>
    </row>
    <row r="2973" spans="1:5" ht="15.5" x14ac:dyDescent="0.3">
      <c r="A2973" s="22">
        <v>7131</v>
      </c>
      <c r="B2973" s="22" t="s">
        <v>3037</v>
      </c>
      <c r="C2973" s="23"/>
      <c r="D2973" s="22">
        <v>7131</v>
      </c>
      <c r="E2973" s="22" t="s">
        <v>3037</v>
      </c>
    </row>
    <row r="2974" spans="1:5" ht="15.5" x14ac:dyDescent="0.3">
      <c r="A2974" s="26">
        <v>713101</v>
      </c>
      <c r="B2974" s="26" t="s">
        <v>3035</v>
      </c>
      <c r="C2974" s="28"/>
      <c r="D2974" s="26">
        <v>713101</v>
      </c>
      <c r="E2974" s="26" t="s">
        <v>3035</v>
      </c>
    </row>
    <row r="2975" spans="1:5" ht="15.5" x14ac:dyDescent="0.3">
      <c r="A2975" s="26">
        <v>713102</v>
      </c>
      <c r="B2975" s="26" t="s">
        <v>1838</v>
      </c>
      <c r="C2975" s="28"/>
      <c r="D2975" s="26">
        <v>713102</v>
      </c>
      <c r="E2975" s="26" t="s">
        <v>1838</v>
      </c>
    </row>
    <row r="2976" spans="1:5" ht="15.5" x14ac:dyDescent="0.3">
      <c r="A2976" s="26">
        <v>713103</v>
      </c>
      <c r="B2976" s="26" t="s">
        <v>3027</v>
      </c>
      <c r="C2976" s="28"/>
      <c r="D2976" s="26">
        <v>713103</v>
      </c>
      <c r="E2976" s="26" t="s">
        <v>3027</v>
      </c>
    </row>
    <row r="2977" spans="1:5" ht="15.5" x14ac:dyDescent="0.3">
      <c r="A2977" s="26">
        <v>713104</v>
      </c>
      <c r="B2977" s="26" t="s">
        <v>2069</v>
      </c>
      <c r="C2977" s="28"/>
      <c r="D2977" s="26">
        <v>713104</v>
      </c>
      <c r="E2977" s="26" t="s">
        <v>2069</v>
      </c>
    </row>
    <row r="2978" spans="1:5" ht="15.5" x14ac:dyDescent="0.3">
      <c r="A2978" s="26">
        <v>713105</v>
      </c>
      <c r="B2978" s="26" t="s">
        <v>3028</v>
      </c>
      <c r="C2978" s="28"/>
      <c r="D2978" s="26">
        <v>713105</v>
      </c>
      <c r="E2978" s="26" t="s">
        <v>3028</v>
      </c>
    </row>
    <row r="2979" spans="1:5" ht="15.5" x14ac:dyDescent="0.3">
      <c r="A2979" s="26">
        <v>713106</v>
      </c>
      <c r="B2979" s="26" t="s">
        <v>2070</v>
      </c>
      <c r="C2979" s="28"/>
      <c r="D2979" s="26">
        <v>713106</v>
      </c>
      <c r="E2979" s="26" t="s">
        <v>2070</v>
      </c>
    </row>
    <row r="2980" spans="1:5" ht="15.5" x14ac:dyDescent="0.3">
      <c r="A2980" s="26">
        <v>713107</v>
      </c>
      <c r="B2980" s="26" t="s">
        <v>3029</v>
      </c>
      <c r="C2980" s="28"/>
      <c r="D2980" s="26">
        <v>713107</v>
      </c>
      <c r="E2980" s="26" t="s">
        <v>3029</v>
      </c>
    </row>
    <row r="2981" spans="1:5" ht="15.5" x14ac:dyDescent="0.3">
      <c r="A2981" s="26">
        <v>713108</v>
      </c>
      <c r="B2981" s="26" t="s">
        <v>3030</v>
      </c>
      <c r="C2981" s="28"/>
      <c r="D2981" s="26">
        <v>713108</v>
      </c>
      <c r="E2981" s="26" t="s">
        <v>3030</v>
      </c>
    </row>
    <row r="2982" spans="1:5" ht="15.5" x14ac:dyDescent="0.3">
      <c r="A2982" s="26">
        <v>713109</v>
      </c>
      <c r="B2982" s="26" t="s">
        <v>2238</v>
      </c>
      <c r="C2982" s="28"/>
      <c r="D2982" s="26">
        <v>713109</v>
      </c>
      <c r="E2982" s="26" t="s">
        <v>2238</v>
      </c>
    </row>
    <row r="2983" spans="1:5" ht="15.5" x14ac:dyDescent="0.3">
      <c r="A2983" s="26">
        <v>713195</v>
      </c>
      <c r="B2983" s="26" t="s">
        <v>3032</v>
      </c>
      <c r="C2983" s="28"/>
      <c r="D2983" s="26">
        <v>713195</v>
      </c>
      <c r="E2983" s="26" t="s">
        <v>3032</v>
      </c>
    </row>
    <row r="2984" spans="1:5" ht="15.5" x14ac:dyDescent="0.3">
      <c r="A2984" s="22">
        <v>7132</v>
      </c>
      <c r="B2984" s="22" t="s">
        <v>3038</v>
      </c>
      <c r="C2984" s="23"/>
      <c r="D2984" s="22">
        <v>7132</v>
      </c>
      <c r="E2984" s="22" t="s">
        <v>3038</v>
      </c>
    </row>
    <row r="2985" spans="1:5" ht="15.5" x14ac:dyDescent="0.3">
      <c r="A2985" s="26">
        <v>713201</v>
      </c>
      <c r="B2985" s="26" t="s">
        <v>3035</v>
      </c>
      <c r="C2985" s="28"/>
      <c r="D2985" s="26">
        <v>713201</v>
      </c>
      <c r="E2985" s="26" t="s">
        <v>3035</v>
      </c>
    </row>
    <row r="2986" spans="1:5" ht="15.5" x14ac:dyDescent="0.3">
      <c r="A2986" s="26">
        <v>713202</v>
      </c>
      <c r="B2986" s="26" t="s">
        <v>1838</v>
      </c>
      <c r="C2986" s="28"/>
      <c r="D2986" s="26">
        <v>713202</v>
      </c>
      <c r="E2986" s="26" t="s">
        <v>1838</v>
      </c>
    </row>
    <row r="2987" spans="1:5" ht="15.5" x14ac:dyDescent="0.3">
      <c r="A2987" s="26">
        <v>713203</v>
      </c>
      <c r="B2987" s="26" t="s">
        <v>3027</v>
      </c>
      <c r="C2987" s="28"/>
      <c r="D2987" s="26">
        <v>713203</v>
      </c>
      <c r="E2987" s="26" t="s">
        <v>3027</v>
      </c>
    </row>
    <row r="2988" spans="1:5" ht="15.5" x14ac:dyDescent="0.3">
      <c r="A2988" s="26">
        <v>713204</v>
      </c>
      <c r="B2988" s="26" t="s">
        <v>2069</v>
      </c>
      <c r="C2988" s="28"/>
      <c r="D2988" s="26">
        <v>713204</v>
      </c>
      <c r="E2988" s="26" t="s">
        <v>2069</v>
      </c>
    </row>
    <row r="2989" spans="1:5" ht="15.5" x14ac:dyDescent="0.3">
      <c r="A2989" s="26">
        <v>713205</v>
      </c>
      <c r="B2989" s="26" t="s">
        <v>3028</v>
      </c>
      <c r="C2989" s="28"/>
      <c r="D2989" s="26">
        <v>713205</v>
      </c>
      <c r="E2989" s="26" t="s">
        <v>3028</v>
      </c>
    </row>
    <row r="2990" spans="1:5" ht="15.5" x14ac:dyDescent="0.3">
      <c r="A2990" s="26">
        <v>713206</v>
      </c>
      <c r="B2990" s="26" t="s">
        <v>2070</v>
      </c>
      <c r="C2990" s="28"/>
      <c r="D2990" s="26">
        <v>713206</v>
      </c>
      <c r="E2990" s="26" t="s">
        <v>2070</v>
      </c>
    </row>
    <row r="2991" spans="1:5" ht="15.5" x14ac:dyDescent="0.3">
      <c r="A2991" s="26">
        <v>713207</v>
      </c>
      <c r="B2991" s="26" t="s">
        <v>3029</v>
      </c>
      <c r="C2991" s="28"/>
      <c r="D2991" s="26">
        <v>713207</v>
      </c>
      <c r="E2991" s="26" t="s">
        <v>3029</v>
      </c>
    </row>
    <row r="2992" spans="1:5" ht="15.5" x14ac:dyDescent="0.3">
      <c r="A2992" s="26">
        <v>713208</v>
      </c>
      <c r="B2992" s="26" t="s">
        <v>3030</v>
      </c>
      <c r="C2992" s="28"/>
      <c r="D2992" s="26">
        <v>713208</v>
      </c>
      <c r="E2992" s="26" t="s">
        <v>3030</v>
      </c>
    </row>
    <row r="2993" spans="1:5" ht="15.5" x14ac:dyDescent="0.3">
      <c r="A2993" s="26">
        <v>713209</v>
      </c>
      <c r="B2993" s="26" t="s">
        <v>2238</v>
      </c>
      <c r="C2993" s="28"/>
      <c r="D2993" s="26">
        <v>713209</v>
      </c>
      <c r="E2993" s="26" t="s">
        <v>2238</v>
      </c>
    </row>
    <row r="2994" spans="1:5" ht="15.5" x14ac:dyDescent="0.3">
      <c r="A2994" s="26">
        <v>713295</v>
      </c>
      <c r="B2994" s="26" t="s">
        <v>3032</v>
      </c>
      <c r="C2994" s="28"/>
      <c r="D2994" s="26">
        <v>713295</v>
      </c>
      <c r="E2994" s="26" t="s">
        <v>3032</v>
      </c>
    </row>
    <row r="2995" spans="1:5" ht="15.5" x14ac:dyDescent="0.3">
      <c r="A2995" s="22">
        <v>7190</v>
      </c>
      <c r="B2995" s="22" t="s">
        <v>3039</v>
      </c>
      <c r="C2995" s="23"/>
      <c r="D2995" s="22">
        <v>7190</v>
      </c>
      <c r="E2995" s="22" t="s">
        <v>3039</v>
      </c>
    </row>
    <row r="2996" spans="1:5" ht="15.5" x14ac:dyDescent="0.3">
      <c r="A2996" s="26">
        <v>719001</v>
      </c>
      <c r="B2996" s="26" t="s">
        <v>3035</v>
      </c>
      <c r="C2996" s="28"/>
      <c r="D2996" s="26">
        <v>719001</v>
      </c>
      <c r="E2996" s="26" t="s">
        <v>3035</v>
      </c>
    </row>
    <row r="2997" spans="1:5" ht="15.5" x14ac:dyDescent="0.3">
      <c r="A2997" s="26">
        <v>719002</v>
      </c>
      <c r="B2997" s="26" t="s">
        <v>1838</v>
      </c>
      <c r="C2997" s="28"/>
      <c r="D2997" s="26">
        <v>719002</v>
      </c>
      <c r="E2997" s="26" t="s">
        <v>1838</v>
      </c>
    </row>
    <row r="2998" spans="1:5" ht="15.5" x14ac:dyDescent="0.3">
      <c r="A2998" s="26">
        <v>719003</v>
      </c>
      <c r="B2998" s="26" t="s">
        <v>3027</v>
      </c>
      <c r="C2998" s="28"/>
      <c r="D2998" s="26">
        <v>719003</v>
      </c>
      <c r="E2998" s="26" t="s">
        <v>3027</v>
      </c>
    </row>
    <row r="2999" spans="1:5" ht="15.5" x14ac:dyDescent="0.3">
      <c r="A2999" s="26">
        <v>719004</v>
      </c>
      <c r="B2999" s="26" t="s">
        <v>2069</v>
      </c>
      <c r="C2999" s="28"/>
      <c r="D2999" s="26">
        <v>719004</v>
      </c>
      <c r="E2999" s="26" t="s">
        <v>2069</v>
      </c>
    </row>
    <row r="3000" spans="1:5" ht="15.5" x14ac:dyDescent="0.3">
      <c r="A3000" s="26">
        <v>719005</v>
      </c>
      <c r="B3000" s="26" t="s">
        <v>3028</v>
      </c>
      <c r="C3000" s="28"/>
      <c r="D3000" s="26">
        <v>719005</v>
      </c>
      <c r="E3000" s="26" t="s">
        <v>3028</v>
      </c>
    </row>
    <row r="3001" spans="1:5" ht="15.5" x14ac:dyDescent="0.3">
      <c r="A3001" s="26">
        <v>719006</v>
      </c>
      <c r="B3001" s="26" t="s">
        <v>2070</v>
      </c>
      <c r="C3001" s="28"/>
      <c r="D3001" s="26">
        <v>719006</v>
      </c>
      <c r="E3001" s="26" t="s">
        <v>2070</v>
      </c>
    </row>
    <row r="3002" spans="1:5" ht="15.5" x14ac:dyDescent="0.3">
      <c r="A3002" s="26">
        <v>719007</v>
      </c>
      <c r="B3002" s="26" t="s">
        <v>3029</v>
      </c>
      <c r="C3002" s="28"/>
      <c r="D3002" s="26">
        <v>719007</v>
      </c>
      <c r="E3002" s="26" t="s">
        <v>3029</v>
      </c>
    </row>
    <row r="3003" spans="1:5" ht="15.5" x14ac:dyDescent="0.3">
      <c r="A3003" s="26">
        <v>719008</v>
      </c>
      <c r="B3003" s="26" t="s">
        <v>3030</v>
      </c>
      <c r="C3003" s="28"/>
      <c r="D3003" s="26">
        <v>719008</v>
      </c>
      <c r="E3003" s="26" t="s">
        <v>3030</v>
      </c>
    </row>
    <row r="3004" spans="1:5" ht="15.5" x14ac:dyDescent="0.3">
      <c r="A3004" s="26">
        <v>719009</v>
      </c>
      <c r="B3004" s="26" t="s">
        <v>2238</v>
      </c>
      <c r="C3004" s="28"/>
      <c r="D3004" s="26">
        <v>719009</v>
      </c>
      <c r="E3004" s="26" t="s">
        <v>2238</v>
      </c>
    </row>
    <row r="3005" spans="1:5" ht="15.5" x14ac:dyDescent="0.3">
      <c r="A3005" s="26">
        <v>719095</v>
      </c>
      <c r="B3005" s="26" t="s">
        <v>3032</v>
      </c>
      <c r="C3005" s="28"/>
      <c r="D3005" s="26">
        <v>719095</v>
      </c>
      <c r="E3005" s="26" t="s">
        <v>3032</v>
      </c>
    </row>
    <row r="3006" spans="1:5" ht="15.5" x14ac:dyDescent="0.3">
      <c r="A3006" s="46">
        <v>74</v>
      </c>
      <c r="B3006" s="46" t="s">
        <v>2668</v>
      </c>
      <c r="C3006" s="47"/>
      <c r="D3006" s="46">
        <v>74</v>
      </c>
      <c r="E3006" s="46" t="s">
        <v>2668</v>
      </c>
    </row>
    <row r="3007" spans="1:5" ht="15.5" x14ac:dyDescent="0.3">
      <c r="A3007" s="46">
        <v>7407</v>
      </c>
      <c r="B3007" s="46" t="s">
        <v>3040</v>
      </c>
      <c r="C3007" s="47"/>
      <c r="D3007" s="46">
        <v>7407</v>
      </c>
      <c r="E3007" s="46" t="s">
        <v>3040</v>
      </c>
    </row>
    <row r="3008" spans="1:5" ht="15.5" x14ac:dyDescent="0.3">
      <c r="A3008" s="26">
        <v>740701</v>
      </c>
      <c r="B3008" s="26" t="s">
        <v>1838</v>
      </c>
      <c r="C3008" s="28"/>
      <c r="D3008" s="26">
        <v>740701</v>
      </c>
      <c r="E3008" s="26" t="s">
        <v>1838</v>
      </c>
    </row>
    <row r="3009" spans="1:5" ht="15.5" x14ac:dyDescent="0.3">
      <c r="A3009" s="26">
        <v>740702</v>
      </c>
      <c r="B3009" s="26" t="s">
        <v>3027</v>
      </c>
      <c r="C3009" s="28"/>
      <c r="D3009" s="26">
        <v>740702</v>
      </c>
      <c r="E3009" s="26" t="s">
        <v>3027</v>
      </c>
    </row>
    <row r="3010" spans="1:5" ht="15.5" x14ac:dyDescent="0.3">
      <c r="A3010" s="26">
        <v>740703</v>
      </c>
      <c r="B3010" s="26" t="s">
        <v>2069</v>
      </c>
      <c r="C3010" s="28"/>
      <c r="D3010" s="26">
        <v>740703</v>
      </c>
      <c r="E3010" s="26" t="s">
        <v>2069</v>
      </c>
    </row>
    <row r="3011" spans="1:5" ht="15.5" x14ac:dyDescent="0.3">
      <c r="A3011" s="26">
        <v>740704</v>
      </c>
      <c r="B3011" s="26" t="s">
        <v>3028</v>
      </c>
      <c r="C3011" s="28"/>
      <c r="D3011" s="26">
        <v>740704</v>
      </c>
      <c r="E3011" s="26" t="s">
        <v>3028</v>
      </c>
    </row>
    <row r="3012" spans="1:5" ht="15.5" x14ac:dyDescent="0.3">
      <c r="A3012" s="26">
        <v>740705</v>
      </c>
      <c r="B3012" s="26" t="s">
        <v>2070</v>
      </c>
      <c r="C3012" s="28"/>
      <c r="D3012" s="26">
        <v>740705</v>
      </c>
      <c r="E3012" s="26" t="s">
        <v>2070</v>
      </c>
    </row>
    <row r="3013" spans="1:5" ht="15.5" x14ac:dyDescent="0.3">
      <c r="A3013" s="26">
        <v>740706</v>
      </c>
      <c r="B3013" s="26" t="s">
        <v>3029</v>
      </c>
      <c r="C3013" s="28"/>
      <c r="D3013" s="26">
        <v>740706</v>
      </c>
      <c r="E3013" s="26" t="s">
        <v>3029</v>
      </c>
    </row>
    <row r="3014" spans="1:5" ht="15.5" x14ac:dyDescent="0.3">
      <c r="A3014" s="26">
        <v>740707</v>
      </c>
      <c r="B3014" s="26" t="s">
        <v>3030</v>
      </c>
      <c r="C3014" s="28"/>
      <c r="D3014" s="26">
        <v>740707</v>
      </c>
      <c r="E3014" s="26" t="s">
        <v>3030</v>
      </c>
    </row>
    <row r="3015" spans="1:5" ht="15.5" x14ac:dyDescent="0.3">
      <c r="A3015" s="26">
        <v>740708</v>
      </c>
      <c r="B3015" s="26" t="s">
        <v>2238</v>
      </c>
      <c r="C3015" s="28"/>
      <c r="D3015" s="26">
        <v>740708</v>
      </c>
      <c r="E3015" s="26" t="s">
        <v>2238</v>
      </c>
    </row>
    <row r="3016" spans="1:5" ht="15.5" x14ac:dyDescent="0.3">
      <c r="A3016" s="26">
        <v>740795</v>
      </c>
      <c r="B3016" s="26" t="s">
        <v>3032</v>
      </c>
      <c r="C3016" s="28"/>
      <c r="D3016" s="26">
        <v>740795</v>
      </c>
      <c r="E3016" s="26" t="s">
        <v>3032</v>
      </c>
    </row>
    <row r="3017" spans="1:5" ht="15.5" x14ac:dyDescent="0.3">
      <c r="A3017" s="46">
        <v>7490</v>
      </c>
      <c r="B3017" s="46" t="s">
        <v>3041</v>
      </c>
      <c r="C3017" s="47"/>
      <c r="D3017" s="46">
        <v>7490</v>
      </c>
      <c r="E3017" s="46" t="s">
        <v>3041</v>
      </c>
    </row>
    <row r="3018" spans="1:5" ht="15.5" x14ac:dyDescent="0.3">
      <c r="A3018" s="26">
        <v>749001</v>
      </c>
      <c r="B3018" s="26" t="s">
        <v>1838</v>
      </c>
      <c r="C3018" s="28"/>
      <c r="D3018" s="26">
        <v>749001</v>
      </c>
      <c r="E3018" s="26" t="s">
        <v>1838</v>
      </c>
    </row>
    <row r="3019" spans="1:5" ht="15.5" x14ac:dyDescent="0.3">
      <c r="A3019" s="26">
        <v>749002</v>
      </c>
      <c r="B3019" s="26" t="s">
        <v>3027</v>
      </c>
      <c r="C3019" s="28"/>
      <c r="D3019" s="26">
        <v>749002</v>
      </c>
      <c r="E3019" s="26" t="s">
        <v>3027</v>
      </c>
    </row>
    <row r="3020" spans="1:5" ht="15.5" x14ac:dyDescent="0.3">
      <c r="A3020" s="26">
        <v>749003</v>
      </c>
      <c r="B3020" s="26" t="s">
        <v>2069</v>
      </c>
      <c r="C3020" s="28"/>
      <c r="D3020" s="26">
        <v>749003</v>
      </c>
      <c r="E3020" s="26" t="s">
        <v>2069</v>
      </c>
    </row>
    <row r="3021" spans="1:5" ht="15.5" x14ac:dyDescent="0.3">
      <c r="A3021" s="26">
        <v>749004</v>
      </c>
      <c r="B3021" s="26" t="s">
        <v>3028</v>
      </c>
      <c r="C3021" s="28"/>
      <c r="D3021" s="26">
        <v>749004</v>
      </c>
      <c r="E3021" s="26" t="s">
        <v>3028</v>
      </c>
    </row>
    <row r="3022" spans="1:5" ht="15.5" x14ac:dyDescent="0.3">
      <c r="A3022" s="26">
        <v>749005</v>
      </c>
      <c r="B3022" s="26" t="s">
        <v>2070</v>
      </c>
      <c r="C3022" s="28"/>
      <c r="D3022" s="26">
        <v>749005</v>
      </c>
      <c r="E3022" s="26" t="s">
        <v>2070</v>
      </c>
    </row>
    <row r="3023" spans="1:5" ht="15.5" x14ac:dyDescent="0.3">
      <c r="A3023" s="26">
        <v>749006</v>
      </c>
      <c r="B3023" s="26" t="s">
        <v>3029</v>
      </c>
      <c r="C3023" s="28"/>
      <c r="D3023" s="26">
        <v>749006</v>
      </c>
      <c r="E3023" s="26" t="s">
        <v>3029</v>
      </c>
    </row>
    <row r="3024" spans="1:5" ht="15.5" x14ac:dyDescent="0.3">
      <c r="A3024" s="26">
        <v>749007</v>
      </c>
      <c r="B3024" s="26" t="s">
        <v>3030</v>
      </c>
      <c r="C3024" s="28"/>
      <c r="D3024" s="26">
        <v>749007</v>
      </c>
      <c r="E3024" s="26" t="s">
        <v>3030</v>
      </c>
    </row>
    <row r="3025" spans="1:5" ht="15.5" x14ac:dyDescent="0.3">
      <c r="A3025" s="26">
        <v>749008</v>
      </c>
      <c r="B3025" s="26" t="s">
        <v>2238</v>
      </c>
      <c r="C3025" s="28"/>
      <c r="D3025" s="26">
        <v>749008</v>
      </c>
      <c r="E3025" s="26" t="s">
        <v>2238</v>
      </c>
    </row>
    <row r="3026" spans="1:5" ht="15.5" x14ac:dyDescent="0.3">
      <c r="A3026" s="26">
        <v>749095</v>
      </c>
      <c r="B3026" s="26" t="s">
        <v>3032</v>
      </c>
      <c r="C3026" s="28"/>
      <c r="D3026" s="26">
        <v>749095</v>
      </c>
      <c r="E3026" s="26" t="s">
        <v>3032</v>
      </c>
    </row>
    <row r="3027" spans="1:5" ht="15.5" x14ac:dyDescent="0.3">
      <c r="A3027" s="46">
        <v>75</v>
      </c>
      <c r="B3027" s="46" t="s">
        <v>1657</v>
      </c>
      <c r="C3027" s="47"/>
      <c r="D3027" s="46">
        <v>75</v>
      </c>
      <c r="E3027" s="46" t="s">
        <v>1657</v>
      </c>
    </row>
    <row r="3028" spans="1:5" ht="15.5" x14ac:dyDescent="0.3">
      <c r="A3028" s="46">
        <v>7501</v>
      </c>
      <c r="B3028" s="46" t="s">
        <v>3042</v>
      </c>
      <c r="C3028" s="47"/>
      <c r="D3028" s="46">
        <v>7501</v>
      </c>
      <c r="E3028" s="46" t="s">
        <v>3042</v>
      </c>
    </row>
    <row r="3029" spans="1:5" ht="15.5" x14ac:dyDescent="0.3">
      <c r="A3029" s="26">
        <v>750101</v>
      </c>
      <c r="B3029" s="26" t="s">
        <v>1838</v>
      </c>
      <c r="C3029" s="28"/>
      <c r="D3029" s="26">
        <v>750101</v>
      </c>
      <c r="E3029" s="26" t="s">
        <v>1838</v>
      </c>
    </row>
    <row r="3030" spans="1:5" ht="15.5" x14ac:dyDescent="0.3">
      <c r="A3030" s="26">
        <v>750102</v>
      </c>
      <c r="B3030" s="26" t="s">
        <v>3027</v>
      </c>
      <c r="C3030" s="28"/>
      <c r="D3030" s="26">
        <v>750102</v>
      </c>
      <c r="E3030" s="26" t="s">
        <v>3027</v>
      </c>
    </row>
    <row r="3031" spans="1:5" ht="15.5" x14ac:dyDescent="0.3">
      <c r="A3031" s="26">
        <v>750103</v>
      </c>
      <c r="B3031" s="26" t="s">
        <v>2069</v>
      </c>
      <c r="C3031" s="28"/>
      <c r="D3031" s="26">
        <v>750103</v>
      </c>
      <c r="E3031" s="26" t="s">
        <v>2069</v>
      </c>
    </row>
    <row r="3032" spans="1:5" ht="15.5" x14ac:dyDescent="0.3">
      <c r="A3032" s="26">
        <v>750104</v>
      </c>
      <c r="B3032" s="26" t="s">
        <v>3028</v>
      </c>
      <c r="C3032" s="28"/>
      <c r="D3032" s="26">
        <v>750104</v>
      </c>
      <c r="E3032" s="26" t="s">
        <v>3028</v>
      </c>
    </row>
    <row r="3033" spans="1:5" ht="15.5" x14ac:dyDescent="0.3">
      <c r="A3033" s="26">
        <v>750105</v>
      </c>
      <c r="B3033" s="26" t="s">
        <v>2070</v>
      </c>
      <c r="C3033" s="28"/>
      <c r="D3033" s="26">
        <v>750105</v>
      </c>
      <c r="E3033" s="26" t="s">
        <v>2070</v>
      </c>
    </row>
    <row r="3034" spans="1:5" ht="15.5" x14ac:dyDescent="0.3">
      <c r="A3034" s="26">
        <v>750106</v>
      </c>
      <c r="B3034" s="26" t="s">
        <v>3029</v>
      </c>
      <c r="C3034" s="28"/>
      <c r="D3034" s="26">
        <v>750106</v>
      </c>
      <c r="E3034" s="26" t="s">
        <v>3029</v>
      </c>
    </row>
    <row r="3035" spans="1:5" ht="15.5" x14ac:dyDescent="0.3">
      <c r="A3035" s="26">
        <v>750107</v>
      </c>
      <c r="B3035" s="26" t="s">
        <v>3030</v>
      </c>
      <c r="C3035" s="28"/>
      <c r="D3035" s="26">
        <v>750107</v>
      </c>
      <c r="E3035" s="26" t="s">
        <v>3030</v>
      </c>
    </row>
    <row r="3036" spans="1:5" ht="15.5" x14ac:dyDescent="0.3">
      <c r="A3036" s="26">
        <v>750108</v>
      </c>
      <c r="B3036" s="26" t="s">
        <v>2238</v>
      </c>
      <c r="C3036" s="28"/>
      <c r="D3036" s="26">
        <v>750108</v>
      </c>
      <c r="E3036" s="26" t="s">
        <v>2238</v>
      </c>
    </row>
    <row r="3037" spans="1:5" ht="15.5" x14ac:dyDescent="0.3">
      <c r="A3037" s="26">
        <v>750195</v>
      </c>
      <c r="B3037" s="26" t="s">
        <v>3032</v>
      </c>
      <c r="C3037" s="28"/>
      <c r="D3037" s="26">
        <v>750195</v>
      </c>
      <c r="E3037" s="26" t="s">
        <v>3032</v>
      </c>
    </row>
    <row r="3038" spans="1:5" ht="15.5" x14ac:dyDescent="0.3">
      <c r="A3038" s="46">
        <v>7502</v>
      </c>
      <c r="B3038" s="46" t="s">
        <v>3043</v>
      </c>
      <c r="C3038" s="47"/>
      <c r="D3038" s="46">
        <v>7502</v>
      </c>
      <c r="E3038" s="46" t="s">
        <v>3043</v>
      </c>
    </row>
    <row r="3039" spans="1:5" ht="15.5" x14ac:dyDescent="0.3">
      <c r="A3039" s="26">
        <v>750201</v>
      </c>
      <c r="B3039" s="26" t="s">
        <v>1838</v>
      </c>
      <c r="C3039" s="28"/>
      <c r="D3039" s="26">
        <v>750201</v>
      </c>
      <c r="E3039" s="26" t="s">
        <v>1838</v>
      </c>
    </row>
    <row r="3040" spans="1:5" ht="15.5" x14ac:dyDescent="0.3">
      <c r="A3040" s="26">
        <v>750202</v>
      </c>
      <c r="B3040" s="26" t="s">
        <v>3027</v>
      </c>
      <c r="C3040" s="28"/>
      <c r="D3040" s="26">
        <v>750202</v>
      </c>
      <c r="E3040" s="26" t="s">
        <v>3027</v>
      </c>
    </row>
    <row r="3041" spans="1:5" ht="15.5" x14ac:dyDescent="0.3">
      <c r="A3041" s="26">
        <v>750203</v>
      </c>
      <c r="B3041" s="26" t="s">
        <v>2069</v>
      </c>
      <c r="C3041" s="28"/>
      <c r="D3041" s="26">
        <v>750203</v>
      </c>
      <c r="E3041" s="26" t="s">
        <v>2069</v>
      </c>
    </row>
    <row r="3042" spans="1:5" ht="15.5" x14ac:dyDescent="0.3">
      <c r="A3042" s="26">
        <v>750204</v>
      </c>
      <c r="B3042" s="26" t="s">
        <v>3028</v>
      </c>
      <c r="C3042" s="28"/>
      <c r="D3042" s="26">
        <v>750204</v>
      </c>
      <c r="E3042" s="26" t="s">
        <v>3028</v>
      </c>
    </row>
    <row r="3043" spans="1:5" ht="15.5" x14ac:dyDescent="0.3">
      <c r="A3043" s="26">
        <v>750205</v>
      </c>
      <c r="B3043" s="26" t="s">
        <v>2070</v>
      </c>
      <c r="C3043" s="28"/>
      <c r="D3043" s="26">
        <v>750205</v>
      </c>
      <c r="E3043" s="26" t="s">
        <v>2070</v>
      </c>
    </row>
    <row r="3044" spans="1:5" ht="15.5" x14ac:dyDescent="0.3">
      <c r="A3044" s="26">
        <v>750206</v>
      </c>
      <c r="B3044" s="26" t="s">
        <v>3029</v>
      </c>
      <c r="C3044" s="28"/>
      <c r="D3044" s="26">
        <v>750206</v>
      </c>
      <c r="E3044" s="26" t="s">
        <v>3029</v>
      </c>
    </row>
    <row r="3045" spans="1:5" ht="15.5" x14ac:dyDescent="0.3">
      <c r="A3045" s="26">
        <v>750207</v>
      </c>
      <c r="B3045" s="26" t="s">
        <v>3030</v>
      </c>
      <c r="C3045" s="28"/>
      <c r="D3045" s="26">
        <v>750207</v>
      </c>
      <c r="E3045" s="26" t="s">
        <v>3030</v>
      </c>
    </row>
    <row r="3046" spans="1:5" ht="15.5" x14ac:dyDescent="0.3">
      <c r="A3046" s="26">
        <v>750208</v>
      </c>
      <c r="B3046" s="26" t="s">
        <v>2238</v>
      </c>
      <c r="C3046" s="28"/>
      <c r="D3046" s="26">
        <v>750208</v>
      </c>
      <c r="E3046" s="26" t="s">
        <v>2238</v>
      </c>
    </row>
    <row r="3047" spans="1:5" ht="15.5" x14ac:dyDescent="0.3">
      <c r="A3047" s="26">
        <v>750295</v>
      </c>
      <c r="B3047" s="26" t="s">
        <v>3032</v>
      </c>
      <c r="C3047" s="28"/>
      <c r="D3047" s="26">
        <v>750295</v>
      </c>
      <c r="E3047" s="26" t="s">
        <v>3032</v>
      </c>
    </row>
    <row r="3048" spans="1:5" ht="15.5" x14ac:dyDescent="0.3">
      <c r="A3048" s="46">
        <v>7503</v>
      </c>
      <c r="B3048" s="46" t="s">
        <v>3044</v>
      </c>
      <c r="C3048" s="47"/>
      <c r="D3048" s="46">
        <v>7503</v>
      </c>
      <c r="E3048" s="46" t="s">
        <v>3044</v>
      </c>
    </row>
    <row r="3049" spans="1:5" ht="15.5" x14ac:dyDescent="0.3">
      <c r="A3049" s="26">
        <v>750301</v>
      </c>
      <c r="B3049" s="26" t="s">
        <v>1838</v>
      </c>
      <c r="C3049" s="28"/>
      <c r="D3049" s="26">
        <v>750301</v>
      </c>
      <c r="E3049" s="26" t="s">
        <v>1838</v>
      </c>
    </row>
    <row r="3050" spans="1:5" ht="15.5" x14ac:dyDescent="0.3">
      <c r="A3050" s="26">
        <v>750302</v>
      </c>
      <c r="B3050" s="26" t="s">
        <v>3027</v>
      </c>
      <c r="C3050" s="28"/>
      <c r="D3050" s="26">
        <v>750302</v>
      </c>
      <c r="E3050" s="26" t="s">
        <v>3027</v>
      </c>
    </row>
    <row r="3051" spans="1:5" ht="15.5" x14ac:dyDescent="0.3">
      <c r="A3051" s="26">
        <v>750303</v>
      </c>
      <c r="B3051" s="26" t="s">
        <v>2069</v>
      </c>
      <c r="C3051" s="28"/>
      <c r="D3051" s="26">
        <v>750303</v>
      </c>
      <c r="E3051" s="26" t="s">
        <v>2069</v>
      </c>
    </row>
    <row r="3052" spans="1:5" ht="15.5" x14ac:dyDescent="0.3">
      <c r="A3052" s="26">
        <v>750304</v>
      </c>
      <c r="B3052" s="26" t="s">
        <v>3028</v>
      </c>
      <c r="C3052" s="28"/>
      <c r="D3052" s="26">
        <v>750304</v>
      </c>
      <c r="E3052" s="26" t="s">
        <v>3028</v>
      </c>
    </row>
    <row r="3053" spans="1:5" ht="15.5" x14ac:dyDescent="0.3">
      <c r="A3053" s="26">
        <v>750305</v>
      </c>
      <c r="B3053" s="26" t="s">
        <v>2070</v>
      </c>
      <c r="C3053" s="28"/>
      <c r="D3053" s="26">
        <v>750305</v>
      </c>
      <c r="E3053" s="26" t="s">
        <v>2070</v>
      </c>
    </row>
    <row r="3054" spans="1:5" ht="15.5" x14ac:dyDescent="0.3">
      <c r="A3054" s="26">
        <v>750306</v>
      </c>
      <c r="B3054" s="26" t="s">
        <v>3029</v>
      </c>
      <c r="C3054" s="28"/>
      <c r="D3054" s="26">
        <v>750306</v>
      </c>
      <c r="E3054" s="26" t="s">
        <v>3029</v>
      </c>
    </row>
    <row r="3055" spans="1:5" ht="15.5" x14ac:dyDescent="0.3">
      <c r="A3055" s="26">
        <v>750307</v>
      </c>
      <c r="B3055" s="26" t="s">
        <v>3030</v>
      </c>
      <c r="C3055" s="28"/>
      <c r="D3055" s="26">
        <v>750307</v>
      </c>
      <c r="E3055" s="26" t="s">
        <v>3030</v>
      </c>
    </row>
    <row r="3056" spans="1:5" ht="15.5" x14ac:dyDescent="0.3">
      <c r="A3056" s="26">
        <v>750308</v>
      </c>
      <c r="B3056" s="26" t="s">
        <v>2238</v>
      </c>
      <c r="C3056" s="28"/>
      <c r="D3056" s="26">
        <v>750308</v>
      </c>
      <c r="E3056" s="26" t="s">
        <v>2238</v>
      </c>
    </row>
    <row r="3057" spans="1:5" ht="15.5" x14ac:dyDescent="0.3">
      <c r="A3057" s="26">
        <v>750395</v>
      </c>
      <c r="B3057" s="26" t="s">
        <v>3032</v>
      </c>
      <c r="C3057" s="28"/>
      <c r="D3057" s="26">
        <v>750395</v>
      </c>
      <c r="E3057" s="26" t="s">
        <v>3032</v>
      </c>
    </row>
    <row r="3058" spans="1:5" ht="15.5" x14ac:dyDescent="0.3">
      <c r="A3058" s="46">
        <v>7504</v>
      </c>
      <c r="B3058" s="46" t="s">
        <v>3045</v>
      </c>
      <c r="C3058" s="47"/>
      <c r="D3058" s="46">
        <v>7504</v>
      </c>
      <c r="E3058" s="46" t="s">
        <v>3045</v>
      </c>
    </row>
    <row r="3059" spans="1:5" ht="15.5" x14ac:dyDescent="0.3">
      <c r="A3059" s="26">
        <v>750401</v>
      </c>
      <c r="B3059" s="26" t="s">
        <v>1838</v>
      </c>
      <c r="C3059" s="28"/>
      <c r="D3059" s="26">
        <v>750401</v>
      </c>
      <c r="E3059" s="26" t="s">
        <v>1838</v>
      </c>
    </row>
    <row r="3060" spans="1:5" ht="15.5" x14ac:dyDescent="0.3">
      <c r="A3060" s="26">
        <v>750402</v>
      </c>
      <c r="B3060" s="26" t="s">
        <v>3027</v>
      </c>
      <c r="C3060" s="28"/>
      <c r="D3060" s="26">
        <v>750402</v>
      </c>
      <c r="E3060" s="26" t="s">
        <v>3027</v>
      </c>
    </row>
    <row r="3061" spans="1:5" ht="15.5" x14ac:dyDescent="0.3">
      <c r="A3061" s="26">
        <v>750403</v>
      </c>
      <c r="B3061" s="26" t="s">
        <v>2069</v>
      </c>
      <c r="C3061" s="28"/>
      <c r="D3061" s="26">
        <v>750403</v>
      </c>
      <c r="E3061" s="26" t="s">
        <v>2069</v>
      </c>
    </row>
    <row r="3062" spans="1:5" ht="15.5" x14ac:dyDescent="0.3">
      <c r="A3062" s="26">
        <v>750404</v>
      </c>
      <c r="B3062" s="26" t="s">
        <v>3028</v>
      </c>
      <c r="C3062" s="28"/>
      <c r="D3062" s="26">
        <v>750404</v>
      </c>
      <c r="E3062" s="26" t="s">
        <v>3028</v>
      </c>
    </row>
    <row r="3063" spans="1:5" ht="15.5" x14ac:dyDescent="0.3">
      <c r="A3063" s="26">
        <v>750405</v>
      </c>
      <c r="B3063" s="26" t="s">
        <v>2070</v>
      </c>
      <c r="C3063" s="28"/>
      <c r="D3063" s="26">
        <v>750405</v>
      </c>
      <c r="E3063" s="26" t="s">
        <v>2070</v>
      </c>
    </row>
    <row r="3064" spans="1:5" ht="15.5" x14ac:dyDescent="0.3">
      <c r="A3064" s="26">
        <v>750406</v>
      </c>
      <c r="B3064" s="26" t="s">
        <v>3029</v>
      </c>
      <c r="C3064" s="28"/>
      <c r="D3064" s="26">
        <v>750406</v>
      </c>
      <c r="E3064" s="26" t="s">
        <v>3029</v>
      </c>
    </row>
    <row r="3065" spans="1:5" ht="15.5" x14ac:dyDescent="0.3">
      <c r="A3065" s="26">
        <v>750407</v>
      </c>
      <c r="B3065" s="26" t="s">
        <v>3030</v>
      </c>
      <c r="C3065" s="28"/>
      <c r="D3065" s="26">
        <v>750407</v>
      </c>
      <c r="E3065" s="26" t="s">
        <v>3030</v>
      </c>
    </row>
    <row r="3066" spans="1:5" ht="15.5" x14ac:dyDescent="0.3">
      <c r="A3066" s="26">
        <v>750408</v>
      </c>
      <c r="B3066" s="26" t="s">
        <v>2238</v>
      </c>
      <c r="C3066" s="28"/>
      <c r="D3066" s="26">
        <v>750408</v>
      </c>
      <c r="E3066" s="26" t="s">
        <v>2238</v>
      </c>
    </row>
    <row r="3067" spans="1:5" ht="15.5" x14ac:dyDescent="0.3">
      <c r="A3067" s="26">
        <v>750495</v>
      </c>
      <c r="B3067" s="26" t="s">
        <v>3032</v>
      </c>
      <c r="C3067" s="28"/>
      <c r="D3067" s="26">
        <v>750495</v>
      </c>
      <c r="E3067" s="26" t="s">
        <v>3032</v>
      </c>
    </row>
    <row r="3068" spans="1:5" ht="15.5" x14ac:dyDescent="0.3">
      <c r="A3068" s="46">
        <v>7505</v>
      </c>
      <c r="B3068" s="46" t="s">
        <v>3046</v>
      </c>
      <c r="C3068" s="47"/>
      <c r="D3068" s="46">
        <v>7505</v>
      </c>
      <c r="E3068" s="46" t="s">
        <v>3046</v>
      </c>
    </row>
    <row r="3069" spans="1:5" ht="15.5" x14ac:dyDescent="0.3">
      <c r="A3069" s="26">
        <v>750501</v>
      </c>
      <c r="B3069" s="26" t="s">
        <v>1838</v>
      </c>
      <c r="C3069" s="28"/>
      <c r="D3069" s="26">
        <v>750501</v>
      </c>
      <c r="E3069" s="26" t="s">
        <v>1838</v>
      </c>
    </row>
    <row r="3070" spans="1:5" ht="15.5" x14ac:dyDescent="0.3">
      <c r="A3070" s="26">
        <v>750502</v>
      </c>
      <c r="B3070" s="26" t="s">
        <v>3027</v>
      </c>
      <c r="C3070" s="28"/>
      <c r="D3070" s="26">
        <v>750502</v>
      </c>
      <c r="E3070" s="26" t="s">
        <v>3027</v>
      </c>
    </row>
    <row r="3071" spans="1:5" ht="15.5" x14ac:dyDescent="0.3">
      <c r="A3071" s="26">
        <v>750503</v>
      </c>
      <c r="B3071" s="26" t="s">
        <v>2069</v>
      </c>
      <c r="C3071" s="28"/>
      <c r="D3071" s="26">
        <v>750503</v>
      </c>
      <c r="E3071" s="26" t="s">
        <v>2069</v>
      </c>
    </row>
    <row r="3072" spans="1:5" ht="15.5" x14ac:dyDescent="0.3">
      <c r="A3072" s="26">
        <v>750504</v>
      </c>
      <c r="B3072" s="26" t="s">
        <v>3028</v>
      </c>
      <c r="C3072" s="28"/>
      <c r="D3072" s="26">
        <v>750504</v>
      </c>
      <c r="E3072" s="26" t="s">
        <v>3028</v>
      </c>
    </row>
    <row r="3073" spans="1:5" ht="15.5" x14ac:dyDescent="0.3">
      <c r="A3073" s="26">
        <v>750505</v>
      </c>
      <c r="B3073" s="26" t="s">
        <v>2070</v>
      </c>
      <c r="C3073" s="28"/>
      <c r="D3073" s="26">
        <v>750505</v>
      </c>
      <c r="E3073" s="26" t="s">
        <v>2070</v>
      </c>
    </row>
    <row r="3074" spans="1:5" ht="15.5" x14ac:dyDescent="0.3">
      <c r="A3074" s="26">
        <v>750506</v>
      </c>
      <c r="B3074" s="26" t="s">
        <v>3029</v>
      </c>
      <c r="C3074" s="28"/>
      <c r="D3074" s="26">
        <v>750506</v>
      </c>
      <c r="E3074" s="26" t="s">
        <v>3029</v>
      </c>
    </row>
    <row r="3075" spans="1:5" ht="15.5" x14ac:dyDescent="0.3">
      <c r="A3075" s="26">
        <v>750507</v>
      </c>
      <c r="B3075" s="26" t="s">
        <v>3030</v>
      </c>
      <c r="C3075" s="28"/>
      <c r="D3075" s="26">
        <v>750507</v>
      </c>
      <c r="E3075" s="26" t="s">
        <v>3030</v>
      </c>
    </row>
    <row r="3076" spans="1:5" ht="15.5" x14ac:dyDescent="0.3">
      <c r="A3076" s="26">
        <v>750508</v>
      </c>
      <c r="B3076" s="26" t="s">
        <v>2238</v>
      </c>
      <c r="C3076" s="28"/>
      <c r="D3076" s="26">
        <v>750508</v>
      </c>
      <c r="E3076" s="26" t="s">
        <v>2238</v>
      </c>
    </row>
    <row r="3077" spans="1:5" ht="15.5" x14ac:dyDescent="0.3">
      <c r="A3077" s="26">
        <v>750595</v>
      </c>
      <c r="B3077" s="26" t="s">
        <v>3032</v>
      </c>
      <c r="C3077" s="28"/>
      <c r="D3077" s="26">
        <v>750595</v>
      </c>
      <c r="E3077" s="26" t="s">
        <v>3032</v>
      </c>
    </row>
    <row r="3078" spans="1:5" ht="15.5" x14ac:dyDescent="0.3">
      <c r="A3078" s="46">
        <v>7506</v>
      </c>
      <c r="B3078" s="46" t="s">
        <v>3047</v>
      </c>
      <c r="C3078" s="47"/>
      <c r="D3078" s="46">
        <v>7506</v>
      </c>
      <c r="E3078" s="46" t="s">
        <v>3047</v>
      </c>
    </row>
    <row r="3079" spans="1:5" ht="15.5" x14ac:dyDescent="0.3">
      <c r="A3079" s="26">
        <v>750601</v>
      </c>
      <c r="B3079" s="26" t="s">
        <v>1838</v>
      </c>
      <c r="C3079" s="28"/>
      <c r="D3079" s="26">
        <v>750601</v>
      </c>
      <c r="E3079" s="26" t="s">
        <v>1838</v>
      </c>
    </row>
    <row r="3080" spans="1:5" ht="15.5" x14ac:dyDescent="0.3">
      <c r="A3080" s="26">
        <v>750602</v>
      </c>
      <c r="B3080" s="26" t="s">
        <v>3027</v>
      </c>
      <c r="C3080" s="28"/>
      <c r="D3080" s="26">
        <v>750602</v>
      </c>
      <c r="E3080" s="26" t="s">
        <v>3027</v>
      </c>
    </row>
    <row r="3081" spans="1:5" ht="15.5" x14ac:dyDescent="0.3">
      <c r="A3081" s="26">
        <v>750603</v>
      </c>
      <c r="B3081" s="26" t="s">
        <v>2069</v>
      </c>
      <c r="C3081" s="28"/>
      <c r="D3081" s="26">
        <v>750603</v>
      </c>
      <c r="E3081" s="26" t="s">
        <v>2069</v>
      </c>
    </row>
    <row r="3082" spans="1:5" ht="15.5" x14ac:dyDescent="0.3">
      <c r="A3082" s="26">
        <v>750604</v>
      </c>
      <c r="B3082" s="26" t="s">
        <v>3028</v>
      </c>
      <c r="C3082" s="28"/>
      <c r="D3082" s="26">
        <v>750604</v>
      </c>
      <c r="E3082" s="26" t="s">
        <v>3028</v>
      </c>
    </row>
    <row r="3083" spans="1:5" ht="15.5" x14ac:dyDescent="0.3">
      <c r="A3083" s="26">
        <v>750605</v>
      </c>
      <c r="B3083" s="26" t="s">
        <v>2070</v>
      </c>
      <c r="C3083" s="28"/>
      <c r="D3083" s="26">
        <v>750605</v>
      </c>
      <c r="E3083" s="26" t="s">
        <v>2070</v>
      </c>
    </row>
    <row r="3084" spans="1:5" ht="15.5" x14ac:dyDescent="0.3">
      <c r="A3084" s="26">
        <v>750606</v>
      </c>
      <c r="B3084" s="26" t="s">
        <v>3029</v>
      </c>
      <c r="C3084" s="28"/>
      <c r="D3084" s="26">
        <v>750606</v>
      </c>
      <c r="E3084" s="26" t="s">
        <v>3029</v>
      </c>
    </row>
    <row r="3085" spans="1:5" ht="15.5" x14ac:dyDescent="0.3">
      <c r="A3085" s="26">
        <v>750607</v>
      </c>
      <c r="B3085" s="26" t="s">
        <v>3030</v>
      </c>
      <c r="C3085" s="28"/>
      <c r="D3085" s="26">
        <v>750607</v>
      </c>
      <c r="E3085" s="26" t="s">
        <v>3030</v>
      </c>
    </row>
    <row r="3086" spans="1:5" ht="15.5" x14ac:dyDescent="0.3">
      <c r="A3086" s="26">
        <v>750608</v>
      </c>
      <c r="B3086" s="26" t="s">
        <v>2238</v>
      </c>
      <c r="C3086" s="28"/>
      <c r="D3086" s="26">
        <v>750608</v>
      </c>
      <c r="E3086" s="26" t="s">
        <v>2238</v>
      </c>
    </row>
    <row r="3087" spans="1:5" ht="15.5" x14ac:dyDescent="0.3">
      <c r="A3087" s="26">
        <v>750695</v>
      </c>
      <c r="B3087" s="26" t="s">
        <v>3032</v>
      </c>
      <c r="C3087" s="28"/>
      <c r="D3087" s="26">
        <v>750695</v>
      </c>
      <c r="E3087" s="26" t="s">
        <v>3032</v>
      </c>
    </row>
    <row r="3088" spans="1:5" ht="15.5" x14ac:dyDescent="0.3">
      <c r="A3088" s="46">
        <v>79</v>
      </c>
      <c r="B3088" s="46" t="s">
        <v>2708</v>
      </c>
      <c r="C3088" s="47"/>
      <c r="D3088" s="46">
        <v>79</v>
      </c>
      <c r="E3088" s="46" t="s">
        <v>2708</v>
      </c>
    </row>
    <row r="3089" spans="1:5" ht="15.5" x14ac:dyDescent="0.3">
      <c r="A3089" s="46">
        <v>7902</v>
      </c>
      <c r="B3089" s="46" t="s">
        <v>2700</v>
      </c>
      <c r="C3089" s="47"/>
      <c r="D3089" s="46">
        <v>7902</v>
      </c>
      <c r="E3089" s="46" t="s">
        <v>2700</v>
      </c>
    </row>
    <row r="3090" spans="1:5" ht="15.5" x14ac:dyDescent="0.3">
      <c r="A3090" s="26">
        <v>790201</v>
      </c>
      <c r="B3090" s="26" t="s">
        <v>1838</v>
      </c>
      <c r="C3090" s="28"/>
      <c r="D3090" s="26">
        <v>790201</v>
      </c>
      <c r="E3090" s="26" t="s">
        <v>1838</v>
      </c>
    </row>
    <row r="3091" spans="1:5" ht="15.5" x14ac:dyDescent="0.3">
      <c r="A3091" s="26">
        <v>790202</v>
      </c>
      <c r="B3091" s="26" t="s">
        <v>3027</v>
      </c>
      <c r="C3091" s="28"/>
      <c r="D3091" s="26">
        <v>790202</v>
      </c>
      <c r="E3091" s="26" t="s">
        <v>3027</v>
      </c>
    </row>
    <row r="3092" spans="1:5" ht="15.5" x14ac:dyDescent="0.3">
      <c r="A3092" s="26">
        <v>790203</v>
      </c>
      <c r="B3092" s="26" t="s">
        <v>2069</v>
      </c>
      <c r="C3092" s="28"/>
      <c r="D3092" s="26">
        <v>790203</v>
      </c>
      <c r="E3092" s="26" t="s">
        <v>2069</v>
      </c>
    </row>
    <row r="3093" spans="1:5" ht="15.5" x14ac:dyDescent="0.3">
      <c r="A3093" s="26">
        <v>790204</v>
      </c>
      <c r="B3093" s="26" t="s">
        <v>3028</v>
      </c>
      <c r="C3093" s="28"/>
      <c r="D3093" s="26">
        <v>790204</v>
      </c>
      <c r="E3093" s="26" t="s">
        <v>3028</v>
      </c>
    </row>
    <row r="3094" spans="1:5" ht="15.5" x14ac:dyDescent="0.3">
      <c r="A3094" s="26">
        <v>790205</v>
      </c>
      <c r="B3094" s="26" t="s">
        <v>2070</v>
      </c>
      <c r="C3094" s="28"/>
      <c r="D3094" s="26">
        <v>790205</v>
      </c>
      <c r="E3094" s="26" t="s">
        <v>2070</v>
      </c>
    </row>
    <row r="3095" spans="1:5" ht="15.5" x14ac:dyDescent="0.3">
      <c r="A3095" s="26">
        <v>790206</v>
      </c>
      <c r="B3095" s="26" t="s">
        <v>3029</v>
      </c>
      <c r="C3095" s="28"/>
      <c r="D3095" s="26">
        <v>790206</v>
      </c>
      <c r="E3095" s="26" t="s">
        <v>3029</v>
      </c>
    </row>
    <row r="3096" spans="1:5" ht="15.5" x14ac:dyDescent="0.3">
      <c r="A3096" s="26">
        <v>790207</v>
      </c>
      <c r="B3096" s="26" t="s">
        <v>3030</v>
      </c>
      <c r="C3096" s="28"/>
      <c r="D3096" s="26">
        <v>790207</v>
      </c>
      <c r="E3096" s="26" t="s">
        <v>3030</v>
      </c>
    </row>
    <row r="3097" spans="1:5" ht="15.5" x14ac:dyDescent="0.3">
      <c r="A3097" s="26">
        <v>790208</v>
      </c>
      <c r="B3097" s="26" t="s">
        <v>2238</v>
      </c>
      <c r="C3097" s="28"/>
      <c r="D3097" s="26">
        <v>790208</v>
      </c>
      <c r="E3097" s="26" t="s">
        <v>2238</v>
      </c>
    </row>
    <row r="3098" spans="1:5" ht="15.5" x14ac:dyDescent="0.3">
      <c r="A3098" s="26">
        <v>790295</v>
      </c>
      <c r="B3098" s="26" t="s">
        <v>3032</v>
      </c>
      <c r="C3098" s="28"/>
      <c r="D3098" s="26">
        <v>790295</v>
      </c>
      <c r="E3098" s="26" t="s">
        <v>3032</v>
      </c>
    </row>
    <row r="3099" spans="1:5" ht="15.5" x14ac:dyDescent="0.3">
      <c r="A3099" s="46">
        <v>7904</v>
      </c>
      <c r="B3099" s="46" t="s">
        <v>3048</v>
      </c>
      <c r="C3099" s="47"/>
      <c r="D3099" s="46">
        <v>7904</v>
      </c>
      <c r="E3099" s="46" t="s">
        <v>3048</v>
      </c>
    </row>
    <row r="3100" spans="1:5" ht="15.5" x14ac:dyDescent="0.3">
      <c r="A3100" s="26">
        <v>790401</v>
      </c>
      <c r="B3100" s="26" t="s">
        <v>1838</v>
      </c>
      <c r="C3100" s="28"/>
      <c r="D3100" s="26">
        <v>790401</v>
      </c>
      <c r="E3100" s="26" t="s">
        <v>1838</v>
      </c>
    </row>
    <row r="3101" spans="1:5" ht="15.5" x14ac:dyDescent="0.3">
      <c r="A3101" s="26">
        <v>790402</v>
      </c>
      <c r="B3101" s="26" t="s">
        <v>3027</v>
      </c>
      <c r="C3101" s="28"/>
      <c r="D3101" s="26">
        <v>790402</v>
      </c>
      <c r="E3101" s="26" t="s">
        <v>3027</v>
      </c>
    </row>
    <row r="3102" spans="1:5" ht="15.5" x14ac:dyDescent="0.3">
      <c r="A3102" s="26">
        <v>790403</v>
      </c>
      <c r="B3102" s="26" t="s">
        <v>2069</v>
      </c>
      <c r="C3102" s="28"/>
      <c r="D3102" s="26">
        <v>790403</v>
      </c>
      <c r="E3102" s="26" t="s">
        <v>2069</v>
      </c>
    </row>
    <row r="3103" spans="1:5" ht="15.5" x14ac:dyDescent="0.3">
      <c r="A3103" s="26">
        <v>790404</v>
      </c>
      <c r="B3103" s="26" t="s">
        <v>3028</v>
      </c>
      <c r="C3103" s="28"/>
      <c r="D3103" s="26">
        <v>790404</v>
      </c>
      <c r="E3103" s="26" t="s">
        <v>3028</v>
      </c>
    </row>
    <row r="3104" spans="1:5" ht="15.5" x14ac:dyDescent="0.3">
      <c r="A3104" s="26">
        <v>790405</v>
      </c>
      <c r="B3104" s="26" t="s">
        <v>2070</v>
      </c>
      <c r="C3104" s="28"/>
      <c r="D3104" s="26">
        <v>790405</v>
      </c>
      <c r="E3104" s="26" t="s">
        <v>2070</v>
      </c>
    </row>
    <row r="3105" spans="1:5" ht="15.5" x14ac:dyDescent="0.3">
      <c r="A3105" s="26">
        <v>790406</v>
      </c>
      <c r="B3105" s="26" t="s">
        <v>3029</v>
      </c>
      <c r="C3105" s="28"/>
      <c r="D3105" s="26">
        <v>790406</v>
      </c>
      <c r="E3105" s="26" t="s">
        <v>3029</v>
      </c>
    </row>
    <row r="3106" spans="1:5" ht="15.5" x14ac:dyDescent="0.3">
      <c r="A3106" s="26">
        <v>790407</v>
      </c>
      <c r="B3106" s="26" t="s">
        <v>3030</v>
      </c>
      <c r="C3106" s="28"/>
      <c r="D3106" s="26">
        <v>790407</v>
      </c>
      <c r="E3106" s="26" t="s">
        <v>3030</v>
      </c>
    </row>
    <row r="3107" spans="1:5" ht="15.5" x14ac:dyDescent="0.3">
      <c r="A3107" s="26">
        <v>790408</v>
      </c>
      <c r="B3107" s="26" t="s">
        <v>2238</v>
      </c>
      <c r="C3107" s="28"/>
      <c r="D3107" s="26">
        <v>790408</v>
      </c>
      <c r="E3107" s="26" t="s">
        <v>2238</v>
      </c>
    </row>
    <row r="3108" spans="1:5" ht="15.5" x14ac:dyDescent="0.3">
      <c r="A3108" s="26">
        <v>790495</v>
      </c>
      <c r="B3108" s="26" t="s">
        <v>3032</v>
      </c>
      <c r="C3108" s="28"/>
      <c r="D3108" s="26">
        <v>790495</v>
      </c>
      <c r="E3108" s="26" t="s">
        <v>3032</v>
      </c>
    </row>
    <row r="3109" spans="1:5" ht="15.5" x14ac:dyDescent="0.3">
      <c r="A3109" s="46">
        <v>7905</v>
      </c>
      <c r="B3109" s="46" t="s">
        <v>2671</v>
      </c>
      <c r="C3109" s="47"/>
      <c r="D3109" s="46">
        <v>7905</v>
      </c>
      <c r="E3109" s="46" t="s">
        <v>2671</v>
      </c>
    </row>
    <row r="3110" spans="1:5" ht="15.5" x14ac:dyDescent="0.3">
      <c r="A3110" s="26">
        <v>790501</v>
      </c>
      <c r="B3110" s="26" t="s">
        <v>1838</v>
      </c>
      <c r="C3110" s="28"/>
      <c r="D3110" s="26">
        <v>790501</v>
      </c>
      <c r="E3110" s="26" t="s">
        <v>1838</v>
      </c>
    </row>
    <row r="3111" spans="1:5" ht="15.5" x14ac:dyDescent="0.3">
      <c r="A3111" s="26">
        <v>790502</v>
      </c>
      <c r="B3111" s="26" t="s">
        <v>3027</v>
      </c>
      <c r="C3111" s="28"/>
      <c r="D3111" s="26">
        <v>790502</v>
      </c>
      <c r="E3111" s="26" t="s">
        <v>3027</v>
      </c>
    </row>
    <row r="3112" spans="1:5" ht="15.5" x14ac:dyDescent="0.3">
      <c r="A3112" s="26">
        <v>790503</v>
      </c>
      <c r="B3112" s="26" t="s">
        <v>2069</v>
      </c>
      <c r="C3112" s="28"/>
      <c r="D3112" s="26">
        <v>790503</v>
      </c>
      <c r="E3112" s="26" t="s">
        <v>2069</v>
      </c>
    </row>
    <row r="3113" spans="1:5" ht="15.5" x14ac:dyDescent="0.3">
      <c r="A3113" s="26">
        <v>790504</v>
      </c>
      <c r="B3113" s="26" t="s">
        <v>3028</v>
      </c>
      <c r="C3113" s="28"/>
      <c r="D3113" s="26">
        <v>790504</v>
      </c>
      <c r="E3113" s="26" t="s">
        <v>3028</v>
      </c>
    </row>
    <row r="3114" spans="1:5" ht="15.5" x14ac:dyDescent="0.3">
      <c r="A3114" s="26">
        <v>790505</v>
      </c>
      <c r="B3114" s="26" t="s">
        <v>2070</v>
      </c>
      <c r="C3114" s="28"/>
      <c r="D3114" s="26">
        <v>790505</v>
      </c>
      <c r="E3114" s="26" t="s">
        <v>2070</v>
      </c>
    </row>
    <row r="3115" spans="1:5" ht="15.5" x14ac:dyDescent="0.3">
      <c r="A3115" s="26">
        <v>790506</v>
      </c>
      <c r="B3115" s="26" t="s">
        <v>3029</v>
      </c>
      <c r="C3115" s="28"/>
      <c r="D3115" s="26">
        <v>790506</v>
      </c>
      <c r="E3115" s="26" t="s">
        <v>3029</v>
      </c>
    </row>
    <row r="3116" spans="1:5" ht="15.5" x14ac:dyDescent="0.3">
      <c r="A3116" s="26">
        <v>790507</v>
      </c>
      <c r="B3116" s="26" t="s">
        <v>3030</v>
      </c>
      <c r="C3116" s="28"/>
      <c r="D3116" s="26">
        <v>790507</v>
      </c>
      <c r="E3116" s="26" t="s">
        <v>3030</v>
      </c>
    </row>
    <row r="3117" spans="1:5" ht="15.5" x14ac:dyDescent="0.3">
      <c r="A3117" s="26">
        <v>790508</v>
      </c>
      <c r="B3117" s="26" t="s">
        <v>2238</v>
      </c>
      <c r="C3117" s="28"/>
      <c r="D3117" s="26">
        <v>790508</v>
      </c>
      <c r="E3117" s="26" t="s">
        <v>2238</v>
      </c>
    </row>
    <row r="3118" spans="1:5" ht="15.5" x14ac:dyDescent="0.3">
      <c r="A3118" s="26">
        <v>790595</v>
      </c>
      <c r="B3118" s="26" t="s">
        <v>3032</v>
      </c>
      <c r="C3118" s="28"/>
      <c r="D3118" s="26">
        <v>790595</v>
      </c>
      <c r="E3118" s="26" t="s">
        <v>3032</v>
      </c>
    </row>
    <row r="3119" spans="1:5" ht="15.5" x14ac:dyDescent="0.3">
      <c r="A3119" s="46">
        <v>7906</v>
      </c>
      <c r="B3119" s="46" t="s">
        <v>3049</v>
      </c>
      <c r="C3119" s="47"/>
      <c r="D3119" s="46">
        <v>7906</v>
      </c>
      <c r="E3119" s="46" t="s">
        <v>3049</v>
      </c>
    </row>
    <row r="3120" spans="1:5" ht="15.5" x14ac:dyDescent="0.3">
      <c r="A3120" s="26">
        <v>790601</v>
      </c>
      <c r="B3120" s="26" t="s">
        <v>1838</v>
      </c>
      <c r="C3120" s="28"/>
      <c r="D3120" s="26">
        <v>790601</v>
      </c>
      <c r="E3120" s="26" t="s">
        <v>1838</v>
      </c>
    </row>
    <row r="3121" spans="1:5" ht="15.5" x14ac:dyDescent="0.3">
      <c r="A3121" s="26">
        <v>790602</v>
      </c>
      <c r="B3121" s="26" t="s">
        <v>3027</v>
      </c>
      <c r="C3121" s="28"/>
      <c r="D3121" s="26">
        <v>790602</v>
      </c>
      <c r="E3121" s="26" t="s">
        <v>3027</v>
      </c>
    </row>
    <row r="3122" spans="1:5" ht="15.5" x14ac:dyDescent="0.3">
      <c r="A3122" s="26">
        <v>790603</v>
      </c>
      <c r="B3122" s="26" t="s">
        <v>2069</v>
      </c>
      <c r="C3122" s="28"/>
      <c r="D3122" s="26">
        <v>790603</v>
      </c>
      <c r="E3122" s="26" t="s">
        <v>2069</v>
      </c>
    </row>
    <row r="3123" spans="1:5" ht="15.5" x14ac:dyDescent="0.3">
      <c r="A3123" s="26">
        <v>790604</v>
      </c>
      <c r="B3123" s="26" t="s">
        <v>3028</v>
      </c>
      <c r="C3123" s="28"/>
      <c r="D3123" s="26">
        <v>790604</v>
      </c>
      <c r="E3123" s="26" t="s">
        <v>3028</v>
      </c>
    </row>
    <row r="3124" spans="1:5" ht="15.5" x14ac:dyDescent="0.3">
      <c r="A3124" s="26">
        <v>790605</v>
      </c>
      <c r="B3124" s="26" t="s">
        <v>2070</v>
      </c>
      <c r="C3124" s="28"/>
      <c r="D3124" s="26">
        <v>790605</v>
      </c>
      <c r="E3124" s="26" t="s">
        <v>2070</v>
      </c>
    </row>
    <row r="3125" spans="1:5" ht="15.5" x14ac:dyDescent="0.3">
      <c r="A3125" s="26">
        <v>790606</v>
      </c>
      <c r="B3125" s="26" t="s">
        <v>3029</v>
      </c>
      <c r="C3125" s="28"/>
      <c r="D3125" s="26">
        <v>790606</v>
      </c>
      <c r="E3125" s="26" t="s">
        <v>3029</v>
      </c>
    </row>
    <row r="3126" spans="1:5" ht="15.5" x14ac:dyDescent="0.3">
      <c r="A3126" s="26">
        <v>790607</v>
      </c>
      <c r="B3126" s="26" t="s">
        <v>3030</v>
      </c>
      <c r="C3126" s="28"/>
      <c r="D3126" s="26">
        <v>790607</v>
      </c>
      <c r="E3126" s="26" t="s">
        <v>3030</v>
      </c>
    </row>
    <row r="3127" spans="1:5" ht="15.5" x14ac:dyDescent="0.3">
      <c r="A3127" s="26">
        <v>790608</v>
      </c>
      <c r="B3127" s="26" t="s">
        <v>2238</v>
      </c>
      <c r="C3127" s="28"/>
      <c r="D3127" s="26">
        <v>790608</v>
      </c>
      <c r="E3127" s="26" t="s">
        <v>2238</v>
      </c>
    </row>
    <row r="3128" spans="1:5" ht="15.5" x14ac:dyDescent="0.3">
      <c r="A3128" s="26">
        <v>790695</v>
      </c>
      <c r="B3128" s="26" t="s">
        <v>3032</v>
      </c>
      <c r="C3128" s="28"/>
      <c r="D3128" s="26">
        <v>790695</v>
      </c>
      <c r="E3128" s="26" t="s">
        <v>3032</v>
      </c>
    </row>
    <row r="3129" spans="1:5" ht="15.5" x14ac:dyDescent="0.3">
      <c r="A3129" s="46">
        <v>7908</v>
      </c>
      <c r="B3129" s="46" t="s">
        <v>3050</v>
      </c>
      <c r="C3129" s="47"/>
      <c r="D3129" s="46">
        <v>7908</v>
      </c>
      <c r="E3129" s="46" t="s">
        <v>3050</v>
      </c>
    </row>
    <row r="3130" spans="1:5" ht="15.5" x14ac:dyDescent="0.3">
      <c r="A3130" s="26">
        <v>790801</v>
      </c>
      <c r="B3130" s="26" t="s">
        <v>1838</v>
      </c>
      <c r="C3130" s="28"/>
      <c r="D3130" s="26">
        <v>790801</v>
      </c>
      <c r="E3130" s="26" t="s">
        <v>1838</v>
      </c>
    </row>
    <row r="3131" spans="1:5" ht="15.5" x14ac:dyDescent="0.3">
      <c r="A3131" s="26">
        <v>790802</v>
      </c>
      <c r="B3131" s="26" t="s">
        <v>3027</v>
      </c>
      <c r="C3131" s="28"/>
      <c r="D3131" s="26">
        <v>790802</v>
      </c>
      <c r="E3131" s="26" t="s">
        <v>3027</v>
      </c>
    </row>
    <row r="3132" spans="1:5" ht="15.5" x14ac:dyDescent="0.3">
      <c r="A3132" s="26">
        <v>790803</v>
      </c>
      <c r="B3132" s="26" t="s">
        <v>2069</v>
      </c>
      <c r="C3132" s="28"/>
      <c r="D3132" s="26">
        <v>790803</v>
      </c>
      <c r="E3132" s="26" t="s">
        <v>2069</v>
      </c>
    </row>
    <row r="3133" spans="1:5" ht="15.5" x14ac:dyDescent="0.3">
      <c r="A3133" s="26">
        <v>790804</v>
      </c>
      <c r="B3133" s="26" t="s">
        <v>3028</v>
      </c>
      <c r="C3133" s="28"/>
      <c r="D3133" s="26">
        <v>790804</v>
      </c>
      <c r="E3133" s="26" t="s">
        <v>3028</v>
      </c>
    </row>
    <row r="3134" spans="1:5" ht="15.5" x14ac:dyDescent="0.3">
      <c r="A3134" s="26">
        <v>790805</v>
      </c>
      <c r="B3134" s="26" t="s">
        <v>2070</v>
      </c>
      <c r="C3134" s="28"/>
      <c r="D3134" s="26">
        <v>790805</v>
      </c>
      <c r="E3134" s="26" t="s">
        <v>2070</v>
      </c>
    </row>
    <row r="3135" spans="1:5" ht="15.5" x14ac:dyDescent="0.3">
      <c r="A3135" s="26">
        <v>790806</v>
      </c>
      <c r="B3135" s="26" t="s">
        <v>3029</v>
      </c>
      <c r="C3135" s="28"/>
      <c r="D3135" s="26">
        <v>790806</v>
      </c>
      <c r="E3135" s="26" t="s">
        <v>3029</v>
      </c>
    </row>
    <row r="3136" spans="1:5" ht="15.5" x14ac:dyDescent="0.3">
      <c r="A3136" s="26">
        <v>790807</v>
      </c>
      <c r="B3136" s="26" t="s">
        <v>3030</v>
      </c>
      <c r="C3136" s="28"/>
      <c r="D3136" s="26">
        <v>790807</v>
      </c>
      <c r="E3136" s="26" t="s">
        <v>3030</v>
      </c>
    </row>
    <row r="3137" spans="1:5" ht="15.5" x14ac:dyDescent="0.3">
      <c r="A3137" s="26">
        <v>790808</v>
      </c>
      <c r="B3137" s="26" t="s">
        <v>2238</v>
      </c>
      <c r="C3137" s="28"/>
      <c r="D3137" s="26">
        <v>790808</v>
      </c>
      <c r="E3137" s="26" t="s">
        <v>2238</v>
      </c>
    </row>
    <row r="3138" spans="1:5" ht="15.5" x14ac:dyDescent="0.3">
      <c r="A3138" s="26">
        <v>790895</v>
      </c>
      <c r="B3138" s="26" t="s">
        <v>3032</v>
      </c>
      <c r="C3138" s="28"/>
      <c r="D3138" s="26">
        <v>790895</v>
      </c>
      <c r="E3138" s="26" t="s">
        <v>3032</v>
      </c>
    </row>
    <row r="3139" spans="1:5" ht="15.5" x14ac:dyDescent="0.3">
      <c r="A3139" s="46">
        <v>7910</v>
      </c>
      <c r="B3139" s="46" t="s">
        <v>3051</v>
      </c>
      <c r="C3139" s="47"/>
      <c r="D3139" s="46">
        <v>7904</v>
      </c>
      <c r="E3139" s="46" t="s">
        <v>3048</v>
      </c>
    </row>
    <row r="3140" spans="1:5" ht="15.5" x14ac:dyDescent="0.3">
      <c r="A3140" s="26">
        <v>791001</v>
      </c>
      <c r="B3140" s="26" t="s">
        <v>1838</v>
      </c>
      <c r="C3140" s="28"/>
      <c r="D3140" s="26">
        <v>790401</v>
      </c>
      <c r="E3140" s="26" t="s">
        <v>1838</v>
      </c>
    </row>
    <row r="3141" spans="1:5" ht="15.5" x14ac:dyDescent="0.3">
      <c r="A3141" s="26">
        <v>791002</v>
      </c>
      <c r="B3141" s="26" t="s">
        <v>3027</v>
      </c>
      <c r="C3141" s="28"/>
      <c r="D3141" s="26">
        <v>790402</v>
      </c>
      <c r="E3141" s="26" t="s">
        <v>3027</v>
      </c>
    </row>
    <row r="3142" spans="1:5" ht="15.5" x14ac:dyDescent="0.3">
      <c r="A3142" s="26">
        <v>791003</v>
      </c>
      <c r="B3142" s="26" t="s">
        <v>2069</v>
      </c>
      <c r="C3142" s="28"/>
      <c r="D3142" s="26">
        <v>790403</v>
      </c>
      <c r="E3142" s="26" t="s">
        <v>2069</v>
      </c>
    </row>
    <row r="3143" spans="1:5" ht="15.5" x14ac:dyDescent="0.3">
      <c r="A3143" s="26">
        <v>791004</v>
      </c>
      <c r="B3143" s="26" t="s">
        <v>3028</v>
      </c>
      <c r="C3143" s="28"/>
      <c r="D3143" s="26">
        <v>790404</v>
      </c>
      <c r="E3143" s="26" t="s">
        <v>3028</v>
      </c>
    </row>
    <row r="3144" spans="1:5" ht="15.5" x14ac:dyDescent="0.3">
      <c r="A3144" s="26">
        <v>791005</v>
      </c>
      <c r="B3144" s="26" t="s">
        <v>2070</v>
      </c>
      <c r="C3144" s="28"/>
      <c r="D3144" s="26">
        <v>790405</v>
      </c>
      <c r="E3144" s="26" t="s">
        <v>2070</v>
      </c>
    </row>
    <row r="3145" spans="1:5" ht="15.5" x14ac:dyDescent="0.3">
      <c r="A3145" s="26">
        <v>791006</v>
      </c>
      <c r="B3145" s="26" t="s">
        <v>3029</v>
      </c>
      <c r="C3145" s="28"/>
      <c r="D3145" s="26">
        <v>790406</v>
      </c>
      <c r="E3145" s="26" t="s">
        <v>3029</v>
      </c>
    </row>
    <row r="3146" spans="1:5" ht="15.5" x14ac:dyDescent="0.3">
      <c r="A3146" s="26">
        <v>791007</v>
      </c>
      <c r="B3146" s="26" t="s">
        <v>3030</v>
      </c>
      <c r="C3146" s="28"/>
      <c r="D3146" s="26">
        <v>790407</v>
      </c>
      <c r="E3146" s="26" t="s">
        <v>3030</v>
      </c>
    </row>
    <row r="3147" spans="1:5" ht="15.5" x14ac:dyDescent="0.3">
      <c r="A3147" s="26">
        <v>791008</v>
      </c>
      <c r="B3147" s="26" t="s">
        <v>2238</v>
      </c>
      <c r="C3147" s="28"/>
      <c r="D3147" s="26">
        <v>790408</v>
      </c>
      <c r="E3147" s="26" t="s">
        <v>2238</v>
      </c>
    </row>
    <row r="3148" spans="1:5" ht="15.5" x14ac:dyDescent="0.3">
      <c r="A3148" s="26">
        <v>791095</v>
      </c>
      <c r="B3148" s="26" t="s">
        <v>3032</v>
      </c>
      <c r="C3148" s="28"/>
      <c r="D3148" s="26">
        <v>790495</v>
      </c>
      <c r="E3148" s="26" t="s">
        <v>3032</v>
      </c>
    </row>
    <row r="3149" spans="1:5" ht="15.5" x14ac:dyDescent="0.3">
      <c r="A3149" s="46">
        <v>7911</v>
      </c>
      <c r="B3149" s="46" t="s">
        <v>3052</v>
      </c>
      <c r="C3149" s="47"/>
      <c r="D3149" s="46">
        <v>7904</v>
      </c>
      <c r="E3149" s="46" t="s">
        <v>3048</v>
      </c>
    </row>
    <row r="3150" spans="1:5" ht="15.5" x14ac:dyDescent="0.3">
      <c r="A3150" s="26">
        <v>791101</v>
      </c>
      <c r="B3150" s="26" t="s">
        <v>1838</v>
      </c>
      <c r="C3150" s="28"/>
      <c r="D3150" s="26">
        <v>790401</v>
      </c>
      <c r="E3150" s="26" t="s">
        <v>1838</v>
      </c>
    </row>
    <row r="3151" spans="1:5" ht="15.5" x14ac:dyDescent="0.3">
      <c r="A3151" s="26">
        <v>791102</v>
      </c>
      <c r="B3151" s="26" t="s">
        <v>3027</v>
      </c>
      <c r="C3151" s="28"/>
      <c r="D3151" s="26">
        <v>790402</v>
      </c>
      <c r="E3151" s="26" t="s">
        <v>3027</v>
      </c>
    </row>
    <row r="3152" spans="1:5" ht="15.5" x14ac:dyDescent="0.3">
      <c r="A3152" s="26">
        <v>791103</v>
      </c>
      <c r="B3152" s="26" t="s">
        <v>2069</v>
      </c>
      <c r="C3152" s="28"/>
      <c r="D3152" s="26">
        <v>790403</v>
      </c>
      <c r="E3152" s="26" t="s">
        <v>2069</v>
      </c>
    </row>
    <row r="3153" spans="1:5" ht="15.5" x14ac:dyDescent="0.3">
      <c r="A3153" s="26">
        <v>791104</v>
      </c>
      <c r="B3153" s="26" t="s">
        <v>3028</v>
      </c>
      <c r="C3153" s="28"/>
      <c r="D3153" s="26">
        <v>790404</v>
      </c>
      <c r="E3153" s="26" t="s">
        <v>3028</v>
      </c>
    </row>
    <row r="3154" spans="1:5" ht="15.5" x14ac:dyDescent="0.3">
      <c r="A3154" s="26">
        <v>791105</v>
      </c>
      <c r="B3154" s="26" t="s">
        <v>2070</v>
      </c>
      <c r="C3154" s="28"/>
      <c r="D3154" s="26">
        <v>790405</v>
      </c>
      <c r="E3154" s="26" t="s">
        <v>2070</v>
      </c>
    </row>
    <row r="3155" spans="1:5" ht="15.5" x14ac:dyDescent="0.3">
      <c r="A3155" s="26">
        <v>791106</v>
      </c>
      <c r="B3155" s="26" t="s">
        <v>3029</v>
      </c>
      <c r="C3155" s="28"/>
      <c r="D3155" s="26">
        <v>790406</v>
      </c>
      <c r="E3155" s="26" t="s">
        <v>3029</v>
      </c>
    </row>
    <row r="3156" spans="1:5" ht="15.5" x14ac:dyDescent="0.3">
      <c r="A3156" s="26">
        <v>791107</v>
      </c>
      <c r="B3156" s="26" t="s">
        <v>3030</v>
      </c>
      <c r="C3156" s="28"/>
      <c r="D3156" s="26">
        <v>790407</v>
      </c>
      <c r="E3156" s="26" t="s">
        <v>3030</v>
      </c>
    </row>
    <row r="3157" spans="1:5" ht="15.5" x14ac:dyDescent="0.3">
      <c r="A3157" s="26">
        <v>791108</v>
      </c>
      <c r="B3157" s="26" t="s">
        <v>2238</v>
      </c>
      <c r="C3157" s="28"/>
      <c r="D3157" s="26">
        <v>790408</v>
      </c>
      <c r="E3157" s="26" t="s">
        <v>2238</v>
      </c>
    </row>
    <row r="3158" spans="1:5" ht="15.5" x14ac:dyDescent="0.3">
      <c r="A3158" s="26">
        <v>791195</v>
      </c>
      <c r="B3158" s="26" t="s">
        <v>3032</v>
      </c>
      <c r="C3158" s="28"/>
      <c r="D3158" s="26">
        <v>790495</v>
      </c>
      <c r="E3158" s="26" t="s">
        <v>3032</v>
      </c>
    </row>
    <row r="3159" spans="1:5" ht="15.5" x14ac:dyDescent="0.3">
      <c r="A3159" s="156">
        <v>8</v>
      </c>
      <c r="B3159" s="156" t="s">
        <v>3053</v>
      </c>
      <c r="C3159" s="157"/>
      <c r="D3159" s="156">
        <v>8</v>
      </c>
      <c r="E3159" s="156" t="s">
        <v>3053</v>
      </c>
    </row>
    <row r="3160" spans="1:5" ht="15.5" x14ac:dyDescent="0.3">
      <c r="A3160" s="158">
        <v>81</v>
      </c>
      <c r="B3160" s="159" t="s">
        <v>3054</v>
      </c>
      <c r="C3160" s="160"/>
      <c r="D3160" s="158">
        <v>81</v>
      </c>
      <c r="E3160" s="158" t="s">
        <v>3055</v>
      </c>
    </row>
    <row r="3161" spans="1:5" ht="31" x14ac:dyDescent="0.3">
      <c r="A3161" s="161">
        <v>8120</v>
      </c>
      <c r="B3161" s="161" t="s">
        <v>3056</v>
      </c>
      <c r="C3161" s="162"/>
      <c r="D3161" s="161">
        <v>8120</v>
      </c>
      <c r="E3161" s="161" t="s">
        <v>3056</v>
      </c>
    </row>
    <row r="3162" spans="1:5" ht="15.5" x14ac:dyDescent="0.3">
      <c r="A3162" s="26">
        <v>812001</v>
      </c>
      <c r="B3162" s="26" t="s">
        <v>95</v>
      </c>
      <c r="C3162" s="28"/>
      <c r="D3162" s="26">
        <v>812001</v>
      </c>
      <c r="E3162" s="26" t="s">
        <v>95</v>
      </c>
    </row>
    <row r="3163" spans="1:5" ht="15.5" x14ac:dyDescent="0.3">
      <c r="A3163" s="26">
        <v>812003</v>
      </c>
      <c r="B3163" s="26" t="s">
        <v>2488</v>
      </c>
      <c r="C3163" s="28"/>
      <c r="D3163" s="26">
        <v>812003</v>
      </c>
      <c r="E3163" s="26" t="s">
        <v>2488</v>
      </c>
    </row>
    <row r="3164" spans="1:5" ht="15.5" x14ac:dyDescent="0.3">
      <c r="A3164" s="26">
        <v>812004</v>
      </c>
      <c r="B3164" s="26" t="s">
        <v>2489</v>
      </c>
      <c r="C3164" s="28"/>
      <c r="D3164" s="26">
        <v>812004</v>
      </c>
      <c r="E3164" s="26" t="s">
        <v>2489</v>
      </c>
    </row>
    <row r="3165" spans="1:5" ht="15.5" x14ac:dyDescent="0.3">
      <c r="A3165" s="26">
        <v>812005</v>
      </c>
      <c r="B3165" s="26" t="s">
        <v>2490</v>
      </c>
      <c r="C3165" s="28"/>
      <c r="D3165" s="26">
        <v>812005</v>
      </c>
      <c r="E3165" s="26" t="s">
        <v>2490</v>
      </c>
    </row>
    <row r="3166" spans="1:5" ht="15.5" x14ac:dyDescent="0.3">
      <c r="A3166" s="26">
        <v>812090</v>
      </c>
      <c r="B3166" s="26" t="s">
        <v>3057</v>
      </c>
      <c r="C3166" s="28"/>
      <c r="D3166" s="26">
        <v>812090</v>
      </c>
      <c r="E3166" s="26" t="s">
        <v>3057</v>
      </c>
    </row>
    <row r="3167" spans="1:5" ht="15.5" x14ac:dyDescent="0.3">
      <c r="A3167" s="163">
        <v>8128</v>
      </c>
      <c r="B3167" s="163" t="s">
        <v>3058</v>
      </c>
      <c r="C3167" s="164"/>
      <c r="D3167" s="163">
        <v>8128</v>
      </c>
      <c r="E3167" s="163" t="s">
        <v>3058</v>
      </c>
    </row>
    <row r="3168" spans="1:5" ht="15.5" x14ac:dyDescent="0.3">
      <c r="A3168" s="26">
        <v>812801</v>
      </c>
      <c r="B3168" s="26" t="s">
        <v>3059</v>
      </c>
      <c r="C3168" s="28"/>
      <c r="D3168" s="26">
        <v>812801</v>
      </c>
      <c r="E3168" s="26" t="s">
        <v>3059</v>
      </c>
    </row>
    <row r="3169" spans="1:5" ht="15.5" x14ac:dyDescent="0.3">
      <c r="A3169" s="26">
        <v>812802</v>
      </c>
      <c r="B3169" s="26" t="s">
        <v>3060</v>
      </c>
      <c r="C3169" s="28"/>
      <c r="D3169" s="26">
        <v>812802</v>
      </c>
      <c r="E3169" s="26" t="s">
        <v>3060</v>
      </c>
    </row>
    <row r="3170" spans="1:5" ht="15.5" x14ac:dyDescent="0.3">
      <c r="A3170" s="26">
        <v>812803</v>
      </c>
      <c r="B3170" s="26" t="s">
        <v>3061</v>
      </c>
      <c r="C3170" s="28"/>
      <c r="D3170" s="26">
        <v>812803</v>
      </c>
      <c r="E3170" s="26" t="s">
        <v>3061</v>
      </c>
    </row>
    <row r="3171" spans="1:5" ht="15.5" x14ac:dyDescent="0.3">
      <c r="A3171" s="26">
        <v>812804</v>
      </c>
      <c r="B3171" s="26" t="s">
        <v>3062</v>
      </c>
      <c r="C3171" s="28"/>
      <c r="D3171" s="26">
        <v>812804</v>
      </c>
      <c r="E3171" s="26" t="s">
        <v>3062</v>
      </c>
    </row>
    <row r="3172" spans="1:5" ht="15.5" x14ac:dyDescent="0.3">
      <c r="A3172" s="26">
        <v>812805</v>
      </c>
      <c r="B3172" s="26" t="s">
        <v>3063</v>
      </c>
      <c r="C3172" s="28"/>
      <c r="D3172" s="26">
        <v>812805</v>
      </c>
      <c r="E3172" s="26" t="s">
        <v>3063</v>
      </c>
    </row>
    <row r="3173" spans="1:5" ht="15.5" x14ac:dyDescent="0.3">
      <c r="A3173" s="26">
        <v>812806</v>
      </c>
      <c r="B3173" s="26" t="s">
        <v>3064</v>
      </c>
      <c r="C3173" s="28"/>
      <c r="D3173" s="26">
        <v>812806</v>
      </c>
      <c r="E3173" s="26" t="s">
        <v>3064</v>
      </c>
    </row>
    <row r="3174" spans="1:5" ht="15.5" x14ac:dyDescent="0.3">
      <c r="A3174" s="26">
        <v>812807</v>
      </c>
      <c r="B3174" s="26" t="s">
        <v>3065</v>
      </c>
      <c r="C3174" s="28"/>
      <c r="D3174" s="26">
        <v>812807</v>
      </c>
      <c r="E3174" s="26" t="s">
        <v>3065</v>
      </c>
    </row>
    <row r="3175" spans="1:5" ht="15.5" x14ac:dyDescent="0.3">
      <c r="A3175" s="26">
        <v>812890</v>
      </c>
      <c r="B3175" s="26" t="s">
        <v>3066</v>
      </c>
      <c r="C3175" s="28"/>
      <c r="D3175" s="26">
        <v>812890</v>
      </c>
      <c r="E3175" s="26" t="s">
        <v>3066</v>
      </c>
    </row>
    <row r="3176" spans="1:5" ht="15.5" x14ac:dyDescent="0.3">
      <c r="A3176" s="163">
        <v>8129</v>
      </c>
      <c r="B3176" s="163" t="s">
        <v>3067</v>
      </c>
      <c r="C3176" s="164"/>
      <c r="D3176" s="163">
        <v>8129</v>
      </c>
      <c r="E3176" s="163" t="s">
        <v>3067</v>
      </c>
    </row>
    <row r="3177" spans="1:5" ht="15.5" x14ac:dyDescent="0.3">
      <c r="A3177" s="26">
        <v>812907</v>
      </c>
      <c r="B3177" s="26" t="s">
        <v>3068</v>
      </c>
      <c r="C3177" s="28"/>
      <c r="D3177" s="26">
        <v>812907</v>
      </c>
      <c r="E3177" s="26" t="s">
        <v>3068</v>
      </c>
    </row>
    <row r="3178" spans="1:5" ht="15.5" x14ac:dyDescent="0.3">
      <c r="A3178" s="26">
        <v>812908</v>
      </c>
      <c r="B3178" s="26" t="s">
        <v>3069</v>
      </c>
      <c r="C3178" s="28"/>
      <c r="D3178" s="26">
        <v>812908</v>
      </c>
      <c r="E3178" s="26" t="s">
        <v>3069</v>
      </c>
    </row>
    <row r="3179" spans="1:5" ht="15.5" x14ac:dyDescent="0.3">
      <c r="A3179" s="163">
        <v>8190</v>
      </c>
      <c r="B3179" s="163" t="s">
        <v>3070</v>
      </c>
      <c r="C3179" s="164"/>
      <c r="D3179" s="163">
        <v>8190</v>
      </c>
      <c r="E3179" s="163" t="s">
        <v>3071</v>
      </c>
    </row>
    <row r="3180" spans="1:5" ht="15.5" x14ac:dyDescent="0.3">
      <c r="A3180" s="26">
        <v>819002</v>
      </c>
      <c r="B3180" s="26" t="s">
        <v>3072</v>
      </c>
      <c r="C3180" s="28"/>
      <c r="D3180" s="26">
        <v>819002</v>
      </c>
      <c r="E3180" s="26" t="s">
        <v>3072</v>
      </c>
    </row>
    <row r="3181" spans="1:5" ht="15.5" x14ac:dyDescent="0.3">
      <c r="A3181" s="26">
        <v>819003</v>
      </c>
      <c r="B3181" s="26" t="s">
        <v>12</v>
      </c>
      <c r="C3181" s="28"/>
      <c r="D3181" s="26">
        <v>819003</v>
      </c>
      <c r="E3181" s="26" t="s">
        <v>12</v>
      </c>
    </row>
    <row r="3182" spans="1:5" ht="15.5" x14ac:dyDescent="0.3">
      <c r="A3182" s="26">
        <v>819090</v>
      </c>
      <c r="B3182" s="26" t="s">
        <v>3073</v>
      </c>
      <c r="C3182" s="28"/>
      <c r="D3182" s="26">
        <v>819090</v>
      </c>
      <c r="E3182" s="26" t="s">
        <v>3073</v>
      </c>
    </row>
    <row r="3183" spans="1:5" ht="15.5" x14ac:dyDescent="0.3">
      <c r="A3183" s="158">
        <v>82</v>
      </c>
      <c r="B3183" s="158" t="s">
        <v>3074</v>
      </c>
      <c r="C3183" s="165"/>
      <c r="D3183" s="158">
        <v>82</v>
      </c>
      <c r="E3183" s="158" t="s">
        <v>3074</v>
      </c>
    </row>
    <row r="3184" spans="1:5" ht="15.5" x14ac:dyDescent="0.3">
      <c r="A3184" s="158">
        <v>83</v>
      </c>
      <c r="B3184" s="158" t="s">
        <v>3075</v>
      </c>
      <c r="C3184" s="165"/>
      <c r="D3184" s="158">
        <v>83</v>
      </c>
      <c r="E3184" s="158" t="s">
        <v>3075</v>
      </c>
    </row>
    <row r="3185" spans="1:5" ht="15.5" x14ac:dyDescent="0.3">
      <c r="A3185" s="163">
        <v>8301</v>
      </c>
      <c r="B3185" s="163" t="s">
        <v>3076</v>
      </c>
      <c r="C3185" s="164"/>
      <c r="D3185" s="163">
        <v>8301</v>
      </c>
      <c r="E3185" s="163" t="s">
        <v>3076</v>
      </c>
    </row>
    <row r="3186" spans="1:5" ht="15.5" x14ac:dyDescent="0.3">
      <c r="A3186" s="26">
        <v>830101</v>
      </c>
      <c r="B3186" s="26" t="s">
        <v>3077</v>
      </c>
      <c r="C3186" s="28"/>
      <c r="D3186" s="26">
        <v>830101</v>
      </c>
      <c r="E3186" s="26" t="s">
        <v>3077</v>
      </c>
    </row>
    <row r="3187" spans="1:5" ht="15.5" x14ac:dyDescent="0.3">
      <c r="A3187" s="26">
        <v>830102</v>
      </c>
      <c r="B3187" s="26" t="s">
        <v>2119</v>
      </c>
      <c r="C3187" s="28"/>
      <c r="D3187" s="26">
        <v>830102</v>
      </c>
      <c r="E3187" s="26" t="s">
        <v>2119</v>
      </c>
    </row>
    <row r="3188" spans="1:5" ht="15.5" x14ac:dyDescent="0.3">
      <c r="A3188" s="163">
        <v>8306</v>
      </c>
      <c r="B3188" s="163" t="s">
        <v>3078</v>
      </c>
      <c r="C3188" s="164"/>
      <c r="D3188" s="163">
        <v>8306</v>
      </c>
      <c r="E3188" s="163" t="s">
        <v>3078</v>
      </c>
    </row>
    <row r="3189" spans="1:5" ht="15.5" x14ac:dyDescent="0.3">
      <c r="A3189" s="26">
        <v>830601</v>
      </c>
      <c r="B3189" s="26" t="s">
        <v>2057</v>
      </c>
      <c r="C3189" s="28"/>
      <c r="D3189" s="26">
        <v>830601</v>
      </c>
      <c r="E3189" s="26" t="s">
        <v>2057</v>
      </c>
    </row>
    <row r="3190" spans="1:5" ht="15.5" x14ac:dyDescent="0.3">
      <c r="A3190" s="26">
        <v>830602</v>
      </c>
      <c r="B3190" s="26" t="s">
        <v>2375</v>
      </c>
      <c r="C3190" s="28"/>
      <c r="D3190" s="26">
        <v>830602</v>
      </c>
      <c r="E3190" s="26" t="s">
        <v>2375</v>
      </c>
    </row>
    <row r="3191" spans="1:5" ht="15.5" x14ac:dyDescent="0.3">
      <c r="A3191" s="26">
        <v>830616</v>
      </c>
      <c r="B3191" s="26" t="s">
        <v>3079</v>
      </c>
      <c r="C3191" s="28"/>
      <c r="D3191" s="26">
        <v>830616</v>
      </c>
      <c r="E3191" s="26" t="s">
        <v>3079</v>
      </c>
    </row>
    <row r="3192" spans="1:5" ht="15.5" x14ac:dyDescent="0.3">
      <c r="A3192" s="26">
        <v>830617</v>
      </c>
      <c r="B3192" s="26" t="s">
        <v>2059</v>
      </c>
      <c r="C3192" s="28"/>
      <c r="D3192" s="26">
        <v>830617</v>
      </c>
      <c r="E3192" s="26" t="s">
        <v>2059</v>
      </c>
    </row>
    <row r="3193" spans="1:5" ht="15.5" x14ac:dyDescent="0.3">
      <c r="A3193" s="26">
        <v>830618</v>
      </c>
      <c r="B3193" s="26" t="s">
        <v>2061</v>
      </c>
      <c r="C3193" s="28"/>
      <c r="D3193" s="26">
        <v>830618</v>
      </c>
      <c r="E3193" s="26" t="s">
        <v>2061</v>
      </c>
    </row>
    <row r="3194" spans="1:5" ht="15.5" x14ac:dyDescent="0.3">
      <c r="A3194" s="26">
        <v>830690</v>
      </c>
      <c r="B3194" s="26" t="s">
        <v>3080</v>
      </c>
      <c r="C3194" s="28"/>
      <c r="D3194" s="26">
        <v>830690</v>
      </c>
      <c r="E3194" s="26" t="s">
        <v>3080</v>
      </c>
    </row>
    <row r="3195" spans="1:5" ht="15.5" x14ac:dyDescent="0.3">
      <c r="A3195" s="161">
        <v>8310</v>
      </c>
      <c r="B3195" s="161" t="s">
        <v>3081</v>
      </c>
      <c r="C3195" s="162"/>
      <c r="D3195" s="161">
        <v>8310</v>
      </c>
      <c r="E3195" s="161" t="s">
        <v>3081</v>
      </c>
    </row>
    <row r="3196" spans="1:5" ht="15.5" x14ac:dyDescent="0.3">
      <c r="A3196" s="26">
        <v>831001</v>
      </c>
      <c r="B3196" s="26" t="s">
        <v>1512</v>
      </c>
      <c r="C3196" s="28"/>
      <c r="D3196" s="26">
        <v>831001</v>
      </c>
      <c r="E3196" s="26" t="s">
        <v>1512</v>
      </c>
    </row>
    <row r="3197" spans="1:5" ht="15.5" x14ac:dyDescent="0.3">
      <c r="A3197" s="26">
        <v>831002</v>
      </c>
      <c r="B3197" s="26" t="s">
        <v>3082</v>
      </c>
      <c r="C3197" s="28"/>
      <c r="D3197" s="26">
        <v>831002</v>
      </c>
      <c r="E3197" s="26" t="s">
        <v>3082</v>
      </c>
    </row>
    <row r="3198" spans="1:5" ht="15.5" x14ac:dyDescent="0.3">
      <c r="A3198" s="26">
        <v>831003</v>
      </c>
      <c r="B3198" s="26" t="s">
        <v>3083</v>
      </c>
      <c r="C3198" s="28"/>
      <c r="D3198" s="26">
        <v>831003</v>
      </c>
      <c r="E3198" s="26" t="s">
        <v>3083</v>
      </c>
    </row>
    <row r="3199" spans="1:5" ht="15.5" x14ac:dyDescent="0.3">
      <c r="A3199" s="26">
        <v>831005</v>
      </c>
      <c r="B3199" s="26" t="s">
        <v>3084</v>
      </c>
      <c r="C3199" s="28"/>
      <c r="D3199" s="26">
        <v>831005</v>
      </c>
      <c r="E3199" s="26" t="s">
        <v>3084</v>
      </c>
    </row>
    <row r="3200" spans="1:5" ht="15.5" x14ac:dyDescent="0.3">
      <c r="A3200" s="26">
        <v>831090</v>
      </c>
      <c r="B3200" s="26" t="s">
        <v>3085</v>
      </c>
      <c r="C3200" s="28"/>
      <c r="D3200" s="26">
        <v>831090</v>
      </c>
      <c r="E3200" s="26" t="s">
        <v>3085</v>
      </c>
    </row>
    <row r="3201" spans="1:5" ht="15.5" x14ac:dyDescent="0.3">
      <c r="A3201" s="161">
        <v>8312</v>
      </c>
      <c r="B3201" s="161" t="s">
        <v>3086</v>
      </c>
      <c r="C3201" s="162"/>
      <c r="D3201" s="161">
        <v>8312</v>
      </c>
      <c r="E3201" s="161" t="s">
        <v>3086</v>
      </c>
    </row>
    <row r="3202" spans="1:5" ht="15.5" x14ac:dyDescent="0.3">
      <c r="A3202" s="26">
        <v>831201</v>
      </c>
      <c r="B3202" s="26" t="s">
        <v>1546</v>
      </c>
      <c r="C3202" s="28"/>
      <c r="D3202" s="26">
        <v>831201</v>
      </c>
      <c r="E3202" s="26" t="s">
        <v>1546</v>
      </c>
    </row>
    <row r="3203" spans="1:5" ht="15.5" x14ac:dyDescent="0.3">
      <c r="A3203" s="26">
        <v>831202</v>
      </c>
      <c r="B3203" s="26" t="s">
        <v>3087</v>
      </c>
      <c r="C3203" s="28"/>
      <c r="D3203" s="26">
        <v>831202</v>
      </c>
      <c r="E3203" s="26" t="s">
        <v>3087</v>
      </c>
    </row>
    <row r="3204" spans="1:5" ht="15.5" x14ac:dyDescent="0.3">
      <c r="A3204" s="26">
        <v>831203</v>
      </c>
      <c r="B3204" s="26" t="s">
        <v>3088</v>
      </c>
      <c r="C3204" s="28"/>
      <c r="D3204" s="26">
        <v>831203</v>
      </c>
      <c r="E3204" s="26" t="s">
        <v>3088</v>
      </c>
    </row>
    <row r="3205" spans="1:5" ht="15.5" x14ac:dyDescent="0.3">
      <c r="A3205" s="26">
        <v>831290</v>
      </c>
      <c r="B3205" s="26" t="s">
        <v>3089</v>
      </c>
      <c r="C3205" s="28"/>
      <c r="D3205" s="26">
        <v>831290</v>
      </c>
      <c r="E3205" s="26" t="s">
        <v>3089</v>
      </c>
    </row>
    <row r="3206" spans="1:5" ht="15.5" x14ac:dyDescent="0.3">
      <c r="A3206" s="161">
        <v>8313</v>
      </c>
      <c r="B3206" s="161" t="s">
        <v>3090</v>
      </c>
      <c r="C3206" s="162"/>
      <c r="D3206" s="161">
        <v>8313</v>
      </c>
      <c r="E3206" s="161" t="s">
        <v>3090</v>
      </c>
    </row>
    <row r="3207" spans="1:5" ht="15.5" x14ac:dyDescent="0.3">
      <c r="A3207" s="26">
        <v>831301</v>
      </c>
      <c r="B3207" s="26" t="s">
        <v>3091</v>
      </c>
      <c r="C3207" s="28"/>
      <c r="D3207" s="26">
        <v>831301</v>
      </c>
      <c r="E3207" s="26" t="s">
        <v>3091</v>
      </c>
    </row>
    <row r="3208" spans="1:5" ht="15.5" x14ac:dyDescent="0.3">
      <c r="A3208" s="161">
        <v>8315</v>
      </c>
      <c r="B3208" s="161" t="s">
        <v>3092</v>
      </c>
      <c r="C3208" s="162"/>
      <c r="D3208" s="161">
        <v>8315</v>
      </c>
      <c r="E3208" s="161" t="s">
        <v>3093</v>
      </c>
    </row>
    <row r="3209" spans="1:5" ht="15.5" x14ac:dyDescent="0.3">
      <c r="A3209" s="26">
        <v>831510</v>
      </c>
      <c r="B3209" s="26" t="s">
        <v>2059</v>
      </c>
      <c r="C3209" s="28"/>
      <c r="D3209" s="26">
        <v>831510</v>
      </c>
      <c r="E3209" s="26" t="s">
        <v>2059</v>
      </c>
    </row>
    <row r="3210" spans="1:5" ht="15.5" x14ac:dyDescent="0.3">
      <c r="A3210" s="26">
        <v>831532</v>
      </c>
      <c r="B3210" s="26" t="s">
        <v>3094</v>
      </c>
      <c r="C3210" s="28"/>
      <c r="D3210" s="26">
        <v>831532</v>
      </c>
      <c r="E3210" s="26" t="s">
        <v>3094</v>
      </c>
    </row>
    <row r="3211" spans="1:5" ht="15.5" x14ac:dyDescent="0.3">
      <c r="A3211" s="26">
        <v>831533</v>
      </c>
      <c r="B3211" s="26" t="s">
        <v>3095</v>
      </c>
      <c r="C3211" s="28"/>
      <c r="D3211" s="26">
        <v>831533</v>
      </c>
      <c r="E3211" s="26" t="s">
        <v>3095</v>
      </c>
    </row>
    <row r="3212" spans="1:5" ht="15.5" x14ac:dyDescent="0.3">
      <c r="A3212" s="26">
        <v>831534</v>
      </c>
      <c r="B3212" s="26" t="s">
        <v>2057</v>
      </c>
      <c r="C3212" s="28"/>
      <c r="D3212" s="26">
        <v>831534</v>
      </c>
      <c r="E3212" s="26" t="s">
        <v>2057</v>
      </c>
    </row>
    <row r="3213" spans="1:5" ht="15.5" x14ac:dyDescent="0.3">
      <c r="A3213" s="26">
        <v>831535</v>
      </c>
      <c r="B3213" s="26" t="s">
        <v>37</v>
      </c>
      <c r="C3213" s="28"/>
      <c r="D3213" s="26">
        <v>831536</v>
      </c>
      <c r="E3213" s="26" t="s">
        <v>121</v>
      </c>
    </row>
    <row r="3214" spans="1:5" ht="15.5" x14ac:dyDescent="0.3">
      <c r="A3214" s="26">
        <v>831536</v>
      </c>
      <c r="B3214" s="26" t="s">
        <v>2145</v>
      </c>
      <c r="C3214" s="28"/>
      <c r="D3214" s="26">
        <v>831536</v>
      </c>
      <c r="E3214" s="26" t="s">
        <v>121</v>
      </c>
    </row>
    <row r="3215" spans="1:5" ht="15.5" x14ac:dyDescent="0.3">
      <c r="A3215" s="26">
        <v>831590</v>
      </c>
      <c r="B3215" s="26" t="s">
        <v>3096</v>
      </c>
      <c r="C3215" s="28"/>
      <c r="D3215" s="26">
        <v>831590</v>
      </c>
      <c r="E3215" s="26" t="s">
        <v>3097</v>
      </c>
    </row>
    <row r="3216" spans="1:5" ht="15.5" x14ac:dyDescent="0.3">
      <c r="A3216" s="161">
        <v>8320</v>
      </c>
      <c r="B3216" s="161" t="s">
        <v>3098</v>
      </c>
      <c r="C3216" s="162"/>
      <c r="D3216" s="161">
        <v>8320</v>
      </c>
      <c r="E3216" s="161" t="s">
        <v>3098</v>
      </c>
    </row>
    <row r="3217" spans="1:5" ht="15.5" x14ac:dyDescent="0.3">
      <c r="A3217" s="26">
        <v>832001</v>
      </c>
      <c r="B3217" s="26" t="s">
        <v>3099</v>
      </c>
      <c r="C3217" s="28"/>
      <c r="D3217" s="26">
        <v>832001</v>
      </c>
      <c r="E3217" s="26" t="s">
        <v>3099</v>
      </c>
    </row>
    <row r="3218" spans="1:5" ht="15.5" x14ac:dyDescent="0.3">
      <c r="A3218" s="161">
        <v>8340</v>
      </c>
      <c r="B3218" s="161" t="s">
        <v>3100</v>
      </c>
      <c r="C3218" s="162"/>
      <c r="D3218" s="161">
        <v>8340</v>
      </c>
      <c r="E3218" s="161" t="s">
        <v>3100</v>
      </c>
    </row>
    <row r="3219" spans="1:5" ht="15.5" x14ac:dyDescent="0.3">
      <c r="A3219" s="26">
        <v>834001</v>
      </c>
      <c r="B3219" s="26" t="s">
        <v>1864</v>
      </c>
      <c r="C3219" s="28"/>
      <c r="D3219" s="26">
        <v>834001</v>
      </c>
      <c r="E3219" s="26" t="s">
        <v>1864</v>
      </c>
    </row>
    <row r="3220" spans="1:5" ht="15.5" x14ac:dyDescent="0.3">
      <c r="A3220" s="26">
        <v>834002</v>
      </c>
      <c r="B3220" s="26" t="s">
        <v>1865</v>
      </c>
      <c r="C3220" s="28"/>
      <c r="D3220" s="26">
        <v>834002</v>
      </c>
      <c r="E3220" s="26" t="s">
        <v>1865</v>
      </c>
    </row>
    <row r="3221" spans="1:5" ht="15.5" x14ac:dyDescent="0.3">
      <c r="A3221" s="26">
        <v>834009</v>
      </c>
      <c r="B3221" s="26" t="s">
        <v>1832</v>
      </c>
      <c r="C3221" s="28"/>
      <c r="D3221" s="26">
        <v>834009</v>
      </c>
      <c r="E3221" s="26" t="s">
        <v>1832</v>
      </c>
    </row>
    <row r="3222" spans="1:5" ht="15.5" x14ac:dyDescent="0.3">
      <c r="A3222" s="26">
        <v>834010</v>
      </c>
      <c r="B3222" s="26" t="s">
        <v>1836</v>
      </c>
      <c r="C3222" s="28"/>
      <c r="D3222" s="26">
        <v>834010</v>
      </c>
      <c r="E3222" s="26" t="s">
        <v>1836</v>
      </c>
    </row>
    <row r="3223" spans="1:5" ht="15.5" x14ac:dyDescent="0.3">
      <c r="A3223" s="26">
        <v>834011</v>
      </c>
      <c r="B3223" s="26" t="s">
        <v>1837</v>
      </c>
      <c r="C3223" s="28"/>
      <c r="D3223" s="26">
        <v>834011</v>
      </c>
      <c r="E3223" s="26" t="s">
        <v>1837</v>
      </c>
    </row>
    <row r="3224" spans="1:5" ht="15.5" x14ac:dyDescent="0.3">
      <c r="A3224" s="26">
        <v>834012</v>
      </c>
      <c r="B3224" s="26" t="s">
        <v>1856</v>
      </c>
      <c r="C3224" s="28"/>
      <c r="D3224" s="26">
        <v>834012</v>
      </c>
      <c r="E3224" s="26" t="s">
        <v>1856</v>
      </c>
    </row>
    <row r="3225" spans="1:5" ht="15.5" x14ac:dyDescent="0.3">
      <c r="A3225" s="161">
        <v>8344</v>
      </c>
      <c r="B3225" s="161" t="s">
        <v>3101</v>
      </c>
      <c r="C3225" s="162"/>
      <c r="D3225" s="161">
        <v>8344</v>
      </c>
      <c r="E3225" s="161" t="s">
        <v>3101</v>
      </c>
    </row>
    <row r="3226" spans="1:5" ht="15.5" x14ac:dyDescent="0.3">
      <c r="A3226" s="26">
        <v>834401</v>
      </c>
      <c r="B3226" s="26" t="s">
        <v>3082</v>
      </c>
      <c r="C3226" s="28"/>
      <c r="D3226" s="26">
        <v>834401</v>
      </c>
      <c r="E3226" s="26" t="s">
        <v>3082</v>
      </c>
    </row>
    <row r="3227" spans="1:5" ht="15.5" x14ac:dyDescent="0.3">
      <c r="A3227" s="26">
        <v>834402</v>
      </c>
      <c r="B3227" s="26" t="s">
        <v>3102</v>
      </c>
      <c r="C3227" s="28"/>
      <c r="D3227" s="26">
        <v>834402</v>
      </c>
      <c r="E3227" s="26" t="s">
        <v>3102</v>
      </c>
    </row>
    <row r="3228" spans="1:5" ht="15.5" x14ac:dyDescent="0.3">
      <c r="A3228" s="26">
        <v>834403</v>
      </c>
      <c r="B3228" s="26" t="s">
        <v>2119</v>
      </c>
      <c r="C3228" s="28"/>
      <c r="D3228" s="26">
        <v>834403</v>
      </c>
      <c r="E3228" s="26" t="s">
        <v>2119</v>
      </c>
    </row>
    <row r="3229" spans="1:5" ht="15.5" x14ac:dyDescent="0.3">
      <c r="A3229" s="26">
        <v>834404</v>
      </c>
      <c r="B3229" s="26" t="s">
        <v>3103</v>
      </c>
      <c r="C3229" s="28"/>
      <c r="D3229" s="26">
        <v>834404</v>
      </c>
      <c r="E3229" s="26" t="s">
        <v>3103</v>
      </c>
    </row>
    <row r="3230" spans="1:5" ht="15.5" x14ac:dyDescent="0.3">
      <c r="A3230" s="26">
        <v>834405</v>
      </c>
      <c r="B3230" s="26" t="s">
        <v>3104</v>
      </c>
      <c r="C3230" s="28"/>
      <c r="D3230" s="26">
        <v>834405</v>
      </c>
      <c r="E3230" s="26" t="s">
        <v>3104</v>
      </c>
    </row>
    <row r="3231" spans="1:5" ht="15.5" x14ac:dyDescent="0.3">
      <c r="A3231" s="26">
        <v>834490</v>
      </c>
      <c r="B3231" s="26" t="s">
        <v>3105</v>
      </c>
      <c r="C3231" s="28"/>
      <c r="D3231" s="26">
        <v>834490</v>
      </c>
      <c r="E3231" s="26" t="s">
        <v>3105</v>
      </c>
    </row>
    <row r="3232" spans="1:5" ht="15.5" x14ac:dyDescent="0.3">
      <c r="A3232" s="161">
        <v>8347</v>
      </c>
      <c r="B3232" s="161" t="s">
        <v>2098</v>
      </c>
      <c r="C3232" s="162"/>
      <c r="D3232" s="161">
        <v>8347</v>
      </c>
      <c r="E3232" s="161" t="s">
        <v>2098</v>
      </c>
    </row>
    <row r="3233" spans="1:5" ht="15.5" x14ac:dyDescent="0.3">
      <c r="A3233" s="26">
        <v>834704</v>
      </c>
      <c r="B3233" s="26" t="s">
        <v>2059</v>
      </c>
      <c r="C3233" s="28"/>
      <c r="D3233" s="26">
        <v>834704</v>
      </c>
      <c r="E3233" s="26" t="s">
        <v>2059</v>
      </c>
    </row>
    <row r="3234" spans="1:5" ht="15.5" x14ac:dyDescent="0.3">
      <c r="A3234" s="26">
        <v>834705</v>
      </c>
      <c r="B3234" s="26" t="s">
        <v>3106</v>
      </c>
      <c r="C3234" s="28"/>
      <c r="D3234" s="26">
        <v>834705</v>
      </c>
      <c r="E3234" s="26" t="s">
        <v>3106</v>
      </c>
    </row>
    <row r="3235" spans="1:5" ht="15.5" x14ac:dyDescent="0.3">
      <c r="A3235" s="26">
        <v>834790</v>
      </c>
      <c r="B3235" s="26" t="s">
        <v>2101</v>
      </c>
      <c r="C3235" s="28"/>
      <c r="D3235" s="26">
        <v>834790</v>
      </c>
      <c r="E3235" s="26" t="s">
        <v>2101</v>
      </c>
    </row>
    <row r="3236" spans="1:5" ht="15.5" x14ac:dyDescent="0.3">
      <c r="A3236" s="161">
        <v>8350</v>
      </c>
      <c r="B3236" s="161" t="s">
        <v>3107</v>
      </c>
      <c r="C3236" s="162"/>
      <c r="D3236" s="161">
        <v>8350</v>
      </c>
      <c r="E3236" s="161" t="s">
        <v>3107</v>
      </c>
    </row>
    <row r="3237" spans="1:5" ht="15.5" x14ac:dyDescent="0.3">
      <c r="A3237" s="26">
        <v>835013</v>
      </c>
      <c r="B3237" s="26" t="s">
        <v>3108</v>
      </c>
      <c r="C3237" s="28"/>
      <c r="D3237" s="26">
        <v>835013</v>
      </c>
      <c r="E3237" s="26" t="s">
        <v>3108</v>
      </c>
    </row>
    <row r="3238" spans="1:5" ht="15.5" x14ac:dyDescent="0.3">
      <c r="A3238" s="26">
        <v>835014</v>
      </c>
      <c r="B3238" s="26" t="s">
        <v>3109</v>
      </c>
      <c r="C3238" s="28"/>
      <c r="D3238" s="26">
        <v>835014</v>
      </c>
      <c r="E3238" s="26" t="s">
        <v>3109</v>
      </c>
    </row>
    <row r="3239" spans="1:5" ht="15.5" x14ac:dyDescent="0.3">
      <c r="A3239" s="161">
        <v>8355</v>
      </c>
      <c r="B3239" s="161" t="s">
        <v>3110</v>
      </c>
      <c r="C3239" s="162"/>
      <c r="D3239" s="161">
        <v>8355</v>
      </c>
      <c r="E3239" s="161" t="s">
        <v>3110</v>
      </c>
    </row>
    <row r="3240" spans="1:5" ht="15.5" x14ac:dyDescent="0.3">
      <c r="A3240" s="26">
        <v>835510</v>
      </c>
      <c r="B3240" s="26" t="s">
        <v>3111</v>
      </c>
      <c r="C3240" s="28"/>
      <c r="D3240" s="26">
        <v>835510</v>
      </c>
      <c r="E3240" s="26" t="s">
        <v>3111</v>
      </c>
    </row>
    <row r="3241" spans="1:5" ht="15.5" x14ac:dyDescent="0.3">
      <c r="A3241" s="26">
        <v>835511</v>
      </c>
      <c r="B3241" s="26" t="s">
        <v>3112</v>
      </c>
      <c r="C3241" s="28"/>
      <c r="D3241" s="26">
        <v>835511</v>
      </c>
      <c r="E3241" s="26" t="s">
        <v>3112</v>
      </c>
    </row>
    <row r="3242" spans="1:5" ht="15.5" x14ac:dyDescent="0.3">
      <c r="A3242" s="161">
        <v>8361</v>
      </c>
      <c r="B3242" s="161" t="s">
        <v>3113</v>
      </c>
      <c r="C3242" s="162"/>
      <c r="D3242" s="161">
        <v>8361</v>
      </c>
      <c r="E3242" s="161" t="s">
        <v>3114</v>
      </c>
    </row>
    <row r="3243" spans="1:5" ht="15.5" x14ac:dyDescent="0.3">
      <c r="A3243" s="26">
        <v>836101</v>
      </c>
      <c r="B3243" s="26" t="s">
        <v>3115</v>
      </c>
      <c r="C3243" s="28"/>
      <c r="D3243" s="26">
        <v>836101</v>
      </c>
      <c r="E3243" s="26" t="s">
        <v>3115</v>
      </c>
    </row>
    <row r="3244" spans="1:5" ht="15.5" x14ac:dyDescent="0.3">
      <c r="A3244" s="26">
        <v>836102</v>
      </c>
      <c r="B3244" s="26" t="s">
        <v>3116</v>
      </c>
      <c r="C3244" s="28"/>
      <c r="D3244" s="26">
        <v>836102</v>
      </c>
      <c r="E3244" s="26" t="s">
        <v>3116</v>
      </c>
    </row>
    <row r="3245" spans="1:5" ht="15.5" x14ac:dyDescent="0.3">
      <c r="A3245" s="161">
        <v>8362</v>
      </c>
      <c r="B3245" s="161" t="s">
        <v>3117</v>
      </c>
      <c r="C3245" s="162"/>
      <c r="D3245" s="161">
        <v>8362</v>
      </c>
      <c r="E3245" s="161" t="s">
        <v>3117</v>
      </c>
    </row>
    <row r="3246" spans="1:5" ht="15.5" x14ac:dyDescent="0.3">
      <c r="A3246" s="166">
        <v>836201</v>
      </c>
      <c r="B3246" s="166" t="s">
        <v>3095</v>
      </c>
      <c r="C3246" s="167"/>
      <c r="D3246" s="166">
        <v>836201</v>
      </c>
      <c r="E3246" s="166" t="s">
        <v>3095</v>
      </c>
    </row>
    <row r="3247" spans="1:5" ht="15.5" x14ac:dyDescent="0.3">
      <c r="A3247" s="46">
        <v>8367</v>
      </c>
      <c r="B3247" s="46" t="s">
        <v>3118</v>
      </c>
      <c r="C3247" s="47"/>
      <c r="D3247" s="168">
        <v>8315</v>
      </c>
      <c r="E3247" s="168" t="s">
        <v>3093</v>
      </c>
    </row>
    <row r="3248" spans="1:5" ht="15.5" x14ac:dyDescent="0.3">
      <c r="A3248" s="26">
        <v>836701</v>
      </c>
      <c r="B3248" s="26" t="s">
        <v>3119</v>
      </c>
      <c r="C3248" s="28"/>
      <c r="D3248" s="35">
        <v>831532</v>
      </c>
      <c r="E3248" s="35" t="s">
        <v>3094</v>
      </c>
    </row>
    <row r="3249" spans="1:5" ht="15.5" x14ac:dyDescent="0.3">
      <c r="A3249" s="26">
        <v>836702</v>
      </c>
      <c r="B3249" s="26" t="s">
        <v>3120</v>
      </c>
      <c r="C3249" s="28"/>
      <c r="D3249" s="35">
        <v>831532</v>
      </c>
      <c r="E3249" s="35" t="s">
        <v>3094</v>
      </c>
    </row>
    <row r="3250" spans="1:5" ht="15.5" x14ac:dyDescent="0.3">
      <c r="A3250" s="26">
        <v>836703</v>
      </c>
      <c r="B3250" s="26" t="s">
        <v>3121</v>
      </c>
      <c r="C3250" s="28"/>
      <c r="D3250" s="35">
        <v>831532</v>
      </c>
      <c r="E3250" s="35" t="s">
        <v>3094</v>
      </c>
    </row>
    <row r="3251" spans="1:5" ht="15.5" x14ac:dyDescent="0.3">
      <c r="A3251" s="26">
        <v>836790</v>
      </c>
      <c r="B3251" s="26" t="s">
        <v>3122</v>
      </c>
      <c r="C3251" s="28"/>
      <c r="D3251" s="35">
        <v>831532</v>
      </c>
      <c r="E3251" s="35" t="s">
        <v>3094</v>
      </c>
    </row>
    <row r="3252" spans="1:5" ht="15.5" x14ac:dyDescent="0.3">
      <c r="A3252" s="27">
        <v>8368</v>
      </c>
      <c r="B3252" s="27" t="s">
        <v>3123</v>
      </c>
      <c r="C3252" s="29"/>
      <c r="D3252" s="168">
        <v>8315</v>
      </c>
      <c r="E3252" s="168" t="s">
        <v>3093</v>
      </c>
    </row>
    <row r="3253" spans="1:5" ht="15.5" x14ac:dyDescent="0.3">
      <c r="A3253" s="26">
        <v>836801</v>
      </c>
      <c r="B3253" s="26" t="s">
        <v>3124</v>
      </c>
      <c r="C3253" s="28"/>
      <c r="D3253" s="35">
        <v>831590</v>
      </c>
      <c r="E3253" s="35" t="s">
        <v>3097</v>
      </c>
    </row>
    <row r="3254" spans="1:5" ht="15.5" x14ac:dyDescent="0.3">
      <c r="A3254" s="26">
        <v>836802</v>
      </c>
      <c r="B3254" s="26" t="s">
        <v>3125</v>
      </c>
      <c r="C3254" s="28"/>
      <c r="D3254" s="35">
        <v>831590</v>
      </c>
      <c r="E3254" s="35" t="s">
        <v>3097</v>
      </c>
    </row>
    <row r="3255" spans="1:5" ht="15.5" x14ac:dyDescent="0.3">
      <c r="A3255" s="26">
        <v>836803</v>
      </c>
      <c r="B3255" s="26" t="s">
        <v>2105</v>
      </c>
      <c r="C3255" s="28"/>
      <c r="D3255" s="35">
        <v>831590</v>
      </c>
      <c r="E3255" s="35" t="s">
        <v>3097</v>
      </c>
    </row>
    <row r="3256" spans="1:5" ht="15.5" x14ac:dyDescent="0.3">
      <c r="A3256" s="26">
        <v>836804</v>
      </c>
      <c r="B3256" s="26" t="s">
        <v>3126</v>
      </c>
      <c r="C3256" s="28"/>
      <c r="D3256" s="35">
        <v>831590</v>
      </c>
      <c r="E3256" s="35" t="s">
        <v>3097</v>
      </c>
    </row>
    <row r="3257" spans="1:5" ht="15.5" x14ac:dyDescent="0.3">
      <c r="A3257" s="26">
        <v>836805</v>
      </c>
      <c r="B3257" s="26" t="s">
        <v>3127</v>
      </c>
      <c r="C3257" s="28"/>
      <c r="D3257" s="35">
        <v>831590</v>
      </c>
      <c r="E3257" s="35" t="s">
        <v>3097</v>
      </c>
    </row>
    <row r="3258" spans="1:5" s="40" customFormat="1" ht="15.5" x14ac:dyDescent="0.3">
      <c r="A3258" s="26">
        <v>836806</v>
      </c>
      <c r="B3258" s="26" t="s">
        <v>3128</v>
      </c>
      <c r="C3258" s="28"/>
      <c r="D3258" s="35">
        <v>831590</v>
      </c>
      <c r="E3258" s="35" t="s">
        <v>3097</v>
      </c>
    </row>
    <row r="3259" spans="1:5" ht="15.5" x14ac:dyDescent="0.3">
      <c r="A3259" s="26">
        <v>836807</v>
      </c>
      <c r="B3259" s="26" t="s">
        <v>19</v>
      </c>
      <c r="C3259" s="28"/>
      <c r="D3259" s="35">
        <v>831590</v>
      </c>
      <c r="E3259" s="35" t="s">
        <v>3097</v>
      </c>
    </row>
    <row r="3260" spans="1:5" ht="15.5" x14ac:dyDescent="0.3">
      <c r="A3260" s="26">
        <v>836890</v>
      </c>
      <c r="B3260" s="26" t="s">
        <v>3129</v>
      </c>
      <c r="C3260" s="28"/>
      <c r="D3260" s="35">
        <v>831590</v>
      </c>
      <c r="E3260" s="35" t="s">
        <v>3097</v>
      </c>
    </row>
    <row r="3261" spans="1:5" ht="15.5" x14ac:dyDescent="0.3">
      <c r="A3261" s="137">
        <v>8390</v>
      </c>
      <c r="B3261" s="137" t="s">
        <v>3130</v>
      </c>
      <c r="C3261" s="146"/>
      <c r="D3261" s="137">
        <v>8390</v>
      </c>
      <c r="E3261" s="137" t="s">
        <v>3130</v>
      </c>
    </row>
    <row r="3262" spans="1:5" ht="15.5" x14ac:dyDescent="0.3">
      <c r="A3262" s="26">
        <v>839002</v>
      </c>
      <c r="B3262" s="26" t="s">
        <v>3131</v>
      </c>
      <c r="C3262" s="28"/>
      <c r="D3262" s="26">
        <v>839002</v>
      </c>
      <c r="E3262" s="26" t="s">
        <v>3131</v>
      </c>
    </row>
    <row r="3263" spans="1:5" ht="31" x14ac:dyDescent="0.3">
      <c r="A3263" s="26">
        <v>839003</v>
      </c>
      <c r="B3263" s="26" t="s">
        <v>3132</v>
      </c>
      <c r="C3263" s="28"/>
      <c r="D3263" s="26">
        <v>839003</v>
      </c>
      <c r="E3263" s="26" t="s">
        <v>3132</v>
      </c>
    </row>
    <row r="3264" spans="1:5" ht="15.5" x14ac:dyDescent="0.3">
      <c r="A3264" s="26">
        <v>839004</v>
      </c>
      <c r="B3264" s="26" t="s">
        <v>1766</v>
      </c>
      <c r="C3264" s="28"/>
      <c r="D3264" s="26">
        <v>839004</v>
      </c>
      <c r="E3264" s="26" t="s">
        <v>1766</v>
      </c>
    </row>
    <row r="3265" spans="1:5" ht="15.5" x14ac:dyDescent="0.3">
      <c r="A3265" s="26">
        <v>839005</v>
      </c>
      <c r="B3265" s="26" t="s">
        <v>3133</v>
      </c>
      <c r="C3265" s="28"/>
      <c r="D3265" s="26">
        <v>839005</v>
      </c>
      <c r="E3265" s="26" t="s">
        <v>3133</v>
      </c>
    </row>
    <row r="3266" spans="1:5" ht="15.5" x14ac:dyDescent="0.3">
      <c r="A3266" s="26">
        <v>839006</v>
      </c>
      <c r="B3266" s="26" t="s">
        <v>3134</v>
      </c>
      <c r="C3266" s="28"/>
      <c r="D3266" s="26">
        <v>839006</v>
      </c>
      <c r="E3266" s="26" t="s">
        <v>3134</v>
      </c>
    </row>
    <row r="3267" spans="1:5" ht="15.5" x14ac:dyDescent="0.3">
      <c r="A3267" s="26">
        <v>839090</v>
      </c>
      <c r="B3267" s="26" t="s">
        <v>3135</v>
      </c>
      <c r="C3267" s="28"/>
      <c r="D3267" s="26">
        <v>839090</v>
      </c>
      <c r="E3267" s="26" t="s">
        <v>3135</v>
      </c>
    </row>
    <row r="3268" spans="1:5" ht="15.5" x14ac:dyDescent="0.3">
      <c r="A3268" s="169">
        <v>89</v>
      </c>
      <c r="B3268" s="169" t="s">
        <v>6</v>
      </c>
      <c r="C3268" s="170"/>
      <c r="D3268" s="169">
        <v>89</v>
      </c>
      <c r="E3268" s="169" t="s">
        <v>6</v>
      </c>
    </row>
    <row r="3269" spans="1:5" ht="15.5" x14ac:dyDescent="0.3">
      <c r="A3269" s="161">
        <v>8905</v>
      </c>
      <c r="B3269" s="161" t="s">
        <v>3136</v>
      </c>
      <c r="C3269" s="162"/>
      <c r="D3269" s="161">
        <v>8905</v>
      </c>
      <c r="E3269" s="161" t="s">
        <v>3137</v>
      </c>
    </row>
    <row r="3270" spans="1:5" ht="15.5" x14ac:dyDescent="0.3">
      <c r="A3270" s="26">
        <v>890506</v>
      </c>
      <c r="B3270" s="26" t="s">
        <v>3138</v>
      </c>
      <c r="C3270" s="28"/>
      <c r="D3270" s="26">
        <v>890506</v>
      </c>
      <c r="E3270" s="26" t="s">
        <v>3138</v>
      </c>
    </row>
    <row r="3271" spans="1:5" ht="15.5" x14ac:dyDescent="0.3">
      <c r="A3271" s="26">
        <v>890509</v>
      </c>
      <c r="B3271" s="26" t="s">
        <v>2492</v>
      </c>
      <c r="C3271" s="28"/>
      <c r="D3271" s="26">
        <v>890509</v>
      </c>
      <c r="E3271" s="26" t="s">
        <v>2492</v>
      </c>
    </row>
    <row r="3272" spans="1:5" ht="15.5" x14ac:dyDescent="0.3">
      <c r="A3272" s="26">
        <v>890511</v>
      </c>
      <c r="B3272" s="26" t="s">
        <v>2511</v>
      </c>
      <c r="C3272" s="28"/>
      <c r="D3272" s="26">
        <v>890511</v>
      </c>
      <c r="E3272" s="26" t="s">
        <v>2511</v>
      </c>
    </row>
    <row r="3273" spans="1:5" ht="15.5" x14ac:dyDescent="0.3">
      <c r="A3273" s="26">
        <v>890512</v>
      </c>
      <c r="B3273" s="26" t="s">
        <v>3139</v>
      </c>
      <c r="C3273" s="28"/>
      <c r="D3273" s="26">
        <v>890512</v>
      </c>
      <c r="E3273" s="26" t="s">
        <v>3139</v>
      </c>
    </row>
    <row r="3274" spans="1:5" ht="15.5" x14ac:dyDescent="0.3">
      <c r="A3274" s="26">
        <v>890590</v>
      </c>
      <c r="B3274" s="26" t="s">
        <v>3073</v>
      </c>
      <c r="C3274" s="28"/>
      <c r="D3274" s="26">
        <v>890590</v>
      </c>
      <c r="E3274" s="26" t="s">
        <v>3073</v>
      </c>
    </row>
    <row r="3275" spans="1:5" ht="15.5" x14ac:dyDescent="0.3">
      <c r="A3275" s="161">
        <v>8910</v>
      </c>
      <c r="B3275" s="161" t="s">
        <v>3140</v>
      </c>
      <c r="C3275" s="162"/>
      <c r="D3275" s="161">
        <v>8910</v>
      </c>
      <c r="E3275" s="161" t="s">
        <v>3140</v>
      </c>
    </row>
    <row r="3276" spans="1:5" ht="15.5" x14ac:dyDescent="0.3">
      <c r="A3276" s="26">
        <v>891001</v>
      </c>
      <c r="B3276" s="26" t="s">
        <v>3141</v>
      </c>
      <c r="C3276" s="28"/>
      <c r="D3276" s="26">
        <v>891001</v>
      </c>
      <c r="E3276" s="26" t="s">
        <v>3141</v>
      </c>
    </row>
    <row r="3277" spans="1:5" ht="15.5" x14ac:dyDescent="0.3">
      <c r="A3277" s="161">
        <v>8915</v>
      </c>
      <c r="B3277" s="161" t="s">
        <v>3142</v>
      </c>
      <c r="C3277" s="162"/>
      <c r="D3277" s="161">
        <v>8915</v>
      </c>
      <c r="E3277" s="161" t="s">
        <v>3142</v>
      </c>
    </row>
    <row r="3278" spans="1:5" ht="15.5" x14ac:dyDescent="0.3">
      <c r="A3278" s="26">
        <v>891502</v>
      </c>
      <c r="B3278" s="26" t="s">
        <v>3143</v>
      </c>
      <c r="C3278" s="28"/>
      <c r="D3278" s="26">
        <v>891502</v>
      </c>
      <c r="E3278" s="26" t="s">
        <v>3143</v>
      </c>
    </row>
    <row r="3279" spans="1:5" ht="15.5" x14ac:dyDescent="0.3">
      <c r="A3279" s="26">
        <v>891503</v>
      </c>
      <c r="B3279" s="26" t="s">
        <v>3144</v>
      </c>
      <c r="C3279" s="28"/>
      <c r="D3279" s="26">
        <v>891503</v>
      </c>
      <c r="E3279" s="26" t="s">
        <v>3144</v>
      </c>
    </row>
    <row r="3280" spans="1:5" ht="15.5" x14ac:dyDescent="0.3">
      <c r="A3280" s="26">
        <v>891504</v>
      </c>
      <c r="B3280" s="26" t="s">
        <v>3145</v>
      </c>
      <c r="C3280" s="28"/>
      <c r="D3280" s="26">
        <v>891504</v>
      </c>
      <c r="E3280" s="26" t="s">
        <v>3145</v>
      </c>
    </row>
    <row r="3281" spans="1:5" ht="15.5" x14ac:dyDescent="0.3">
      <c r="A3281" s="26">
        <v>891505</v>
      </c>
      <c r="B3281" s="26" t="s">
        <v>3091</v>
      </c>
      <c r="C3281" s="28"/>
      <c r="D3281" s="26">
        <v>891505</v>
      </c>
      <c r="E3281" s="26" t="s">
        <v>3091</v>
      </c>
    </row>
    <row r="3282" spans="1:5" ht="15.5" x14ac:dyDescent="0.3">
      <c r="A3282" s="26">
        <v>891506</v>
      </c>
      <c r="B3282" s="26" t="s">
        <v>3146</v>
      </c>
      <c r="C3282" s="28"/>
      <c r="D3282" s="26">
        <v>891506</v>
      </c>
      <c r="E3282" s="26" t="s">
        <v>3146</v>
      </c>
    </row>
    <row r="3283" spans="1:5" ht="15.5" x14ac:dyDescent="0.3">
      <c r="A3283" s="26">
        <v>891509</v>
      </c>
      <c r="B3283" s="26" t="s">
        <v>3099</v>
      </c>
      <c r="C3283" s="28"/>
      <c r="D3283" s="26">
        <v>891509</v>
      </c>
      <c r="E3283" s="26" t="s">
        <v>3099</v>
      </c>
    </row>
    <row r="3284" spans="1:5" ht="15.5" x14ac:dyDescent="0.3">
      <c r="A3284" s="26">
        <v>891512</v>
      </c>
      <c r="B3284" s="26" t="s">
        <v>3147</v>
      </c>
      <c r="C3284" s="28"/>
      <c r="D3284" s="26">
        <v>891512</v>
      </c>
      <c r="E3284" s="26" t="s">
        <v>3147</v>
      </c>
    </row>
    <row r="3285" spans="1:5" ht="15.5" x14ac:dyDescent="0.3">
      <c r="A3285" s="26">
        <v>891513</v>
      </c>
      <c r="B3285" s="26" t="s">
        <v>3148</v>
      </c>
      <c r="C3285" s="28"/>
      <c r="D3285" s="26">
        <v>891513</v>
      </c>
      <c r="E3285" s="26" t="s">
        <v>3148</v>
      </c>
    </row>
    <row r="3286" spans="1:5" ht="15.5" x14ac:dyDescent="0.3">
      <c r="A3286" s="26">
        <v>891515</v>
      </c>
      <c r="B3286" s="26" t="s">
        <v>3149</v>
      </c>
      <c r="C3286" s="28"/>
      <c r="D3286" s="26">
        <v>891515</v>
      </c>
      <c r="E3286" s="26" t="s">
        <v>3149</v>
      </c>
    </row>
    <row r="3287" spans="1:5" ht="15.5" x14ac:dyDescent="0.3">
      <c r="A3287" s="26">
        <v>891516</v>
      </c>
      <c r="B3287" s="26" t="s">
        <v>3150</v>
      </c>
      <c r="C3287" s="28"/>
      <c r="D3287" s="26">
        <v>891516</v>
      </c>
      <c r="E3287" s="26" t="s">
        <v>3150</v>
      </c>
    </row>
    <row r="3288" spans="1:5" ht="15.5" x14ac:dyDescent="0.3">
      <c r="A3288" s="26">
        <v>891518</v>
      </c>
      <c r="B3288" s="26" t="s">
        <v>3151</v>
      </c>
      <c r="C3288" s="28"/>
      <c r="D3288" s="26">
        <v>891518</v>
      </c>
      <c r="E3288" s="26" t="s">
        <v>3151</v>
      </c>
    </row>
    <row r="3289" spans="1:5" ht="15.5" x14ac:dyDescent="0.3">
      <c r="A3289" s="26">
        <v>891521</v>
      </c>
      <c r="B3289" s="26" t="s">
        <v>3152</v>
      </c>
      <c r="C3289" s="28"/>
      <c r="D3289" s="26">
        <v>891521</v>
      </c>
      <c r="E3289" s="26" t="s">
        <v>3152</v>
      </c>
    </row>
    <row r="3290" spans="1:5" ht="15.5" x14ac:dyDescent="0.3">
      <c r="A3290" s="26">
        <v>891522</v>
      </c>
      <c r="B3290" s="26" t="s">
        <v>3153</v>
      </c>
      <c r="C3290" s="28"/>
      <c r="D3290" s="26">
        <v>891522</v>
      </c>
      <c r="E3290" s="26" t="s">
        <v>3153</v>
      </c>
    </row>
    <row r="3291" spans="1:5" ht="15.5" x14ac:dyDescent="0.3">
      <c r="A3291" s="26">
        <v>891525</v>
      </c>
      <c r="B3291" s="26" t="s">
        <v>3154</v>
      </c>
      <c r="C3291" s="28"/>
      <c r="D3291" s="26">
        <v>891525</v>
      </c>
      <c r="E3291" s="26" t="s">
        <v>3154</v>
      </c>
    </row>
    <row r="3292" spans="1:5" ht="15.5" x14ac:dyDescent="0.3">
      <c r="A3292" s="26">
        <v>891531</v>
      </c>
      <c r="B3292" s="26" t="s">
        <v>3094</v>
      </c>
      <c r="C3292" s="28"/>
      <c r="D3292" s="35">
        <v>891506</v>
      </c>
      <c r="E3292" s="35" t="s">
        <v>3146</v>
      </c>
    </row>
    <row r="3293" spans="1:5" ht="15.5" x14ac:dyDescent="0.3">
      <c r="A3293" s="26">
        <v>891532</v>
      </c>
      <c r="B3293" s="26" t="s">
        <v>3155</v>
      </c>
      <c r="C3293" s="28"/>
      <c r="D3293" s="35">
        <v>891506</v>
      </c>
      <c r="E3293" s="35" t="s">
        <v>3146</v>
      </c>
    </row>
    <row r="3294" spans="1:5" ht="15.5" x14ac:dyDescent="0.3">
      <c r="A3294" s="26">
        <v>891590</v>
      </c>
      <c r="B3294" s="26" t="s">
        <v>3135</v>
      </c>
      <c r="C3294" s="28"/>
      <c r="D3294" s="26">
        <v>891590</v>
      </c>
      <c r="E3294" s="26" t="s">
        <v>3135</v>
      </c>
    </row>
    <row r="3295" spans="1:5" ht="15.5" x14ac:dyDescent="0.3">
      <c r="A3295" s="171">
        <v>9</v>
      </c>
      <c r="B3295" s="171" t="s">
        <v>3156</v>
      </c>
      <c r="C3295" s="172"/>
      <c r="D3295" s="171">
        <v>9</v>
      </c>
      <c r="E3295" s="171" t="s">
        <v>3156</v>
      </c>
    </row>
    <row r="3296" spans="1:5" ht="15.5" x14ac:dyDescent="0.3">
      <c r="A3296" s="169">
        <v>91</v>
      </c>
      <c r="B3296" s="169" t="s">
        <v>3157</v>
      </c>
      <c r="C3296" s="170"/>
      <c r="D3296" s="169">
        <v>91</v>
      </c>
      <c r="E3296" s="169" t="s">
        <v>3158</v>
      </c>
    </row>
    <row r="3297" spans="1:5" ht="31" x14ac:dyDescent="0.3">
      <c r="A3297" s="161">
        <v>9120</v>
      </c>
      <c r="B3297" s="161" t="s">
        <v>3056</v>
      </c>
      <c r="C3297" s="162"/>
      <c r="D3297" s="161">
        <v>9120</v>
      </c>
      <c r="E3297" s="161" t="s">
        <v>3056</v>
      </c>
    </row>
    <row r="3298" spans="1:5" ht="15.5" x14ac:dyDescent="0.3">
      <c r="A3298" s="26">
        <v>912001</v>
      </c>
      <c r="B3298" s="26" t="s">
        <v>3159</v>
      </c>
      <c r="C3298" s="28"/>
      <c r="D3298" s="26">
        <v>912001</v>
      </c>
      <c r="E3298" s="26" t="s">
        <v>3159</v>
      </c>
    </row>
    <row r="3299" spans="1:5" ht="15.5" x14ac:dyDescent="0.3">
      <c r="A3299" s="26">
        <v>912002</v>
      </c>
      <c r="B3299" s="26" t="s">
        <v>3160</v>
      </c>
      <c r="C3299" s="28"/>
      <c r="D3299" s="26">
        <v>912002</v>
      </c>
      <c r="E3299" s="26" t="s">
        <v>3160</v>
      </c>
    </row>
    <row r="3300" spans="1:5" ht="15.5" x14ac:dyDescent="0.3">
      <c r="A3300" s="26">
        <v>912004</v>
      </c>
      <c r="B3300" s="26" t="s">
        <v>3161</v>
      </c>
      <c r="C3300" s="28"/>
      <c r="D3300" s="26">
        <v>912004</v>
      </c>
      <c r="E3300" s="26" t="s">
        <v>3161</v>
      </c>
    </row>
    <row r="3301" spans="1:5" ht="15.5" x14ac:dyDescent="0.3">
      <c r="A3301" s="26">
        <v>912005</v>
      </c>
      <c r="B3301" s="26" t="s">
        <v>2490</v>
      </c>
      <c r="C3301" s="28"/>
      <c r="D3301" s="26">
        <v>912005</v>
      </c>
      <c r="E3301" s="26" t="s">
        <v>2490</v>
      </c>
    </row>
    <row r="3302" spans="1:5" ht="15.5" x14ac:dyDescent="0.3">
      <c r="A3302" s="26">
        <v>912090</v>
      </c>
      <c r="B3302" s="26" t="s">
        <v>3057</v>
      </c>
      <c r="C3302" s="28"/>
      <c r="D3302" s="26">
        <v>912090</v>
      </c>
      <c r="E3302" s="26" t="s">
        <v>3057</v>
      </c>
    </row>
    <row r="3303" spans="1:5" ht="15.5" x14ac:dyDescent="0.3">
      <c r="A3303" s="161">
        <v>9128</v>
      </c>
      <c r="B3303" s="161" t="s">
        <v>3058</v>
      </c>
      <c r="C3303" s="162"/>
      <c r="D3303" s="161">
        <v>9128</v>
      </c>
      <c r="E3303" s="161" t="s">
        <v>3058</v>
      </c>
    </row>
    <row r="3304" spans="1:5" ht="15.5" x14ac:dyDescent="0.3">
      <c r="A3304" s="26">
        <v>912801</v>
      </c>
      <c r="B3304" s="26" t="s">
        <v>3059</v>
      </c>
      <c r="C3304" s="28"/>
      <c r="D3304" s="26">
        <v>912801</v>
      </c>
      <c r="E3304" s="26" t="s">
        <v>3059</v>
      </c>
    </row>
    <row r="3305" spans="1:5" ht="15.5" x14ac:dyDescent="0.3">
      <c r="A3305" s="26">
        <v>912802</v>
      </c>
      <c r="B3305" s="26" t="s">
        <v>3060</v>
      </c>
      <c r="C3305" s="28"/>
      <c r="D3305" s="26">
        <v>912802</v>
      </c>
      <c r="E3305" s="26" t="s">
        <v>3060</v>
      </c>
    </row>
    <row r="3306" spans="1:5" ht="15.5" x14ac:dyDescent="0.3">
      <c r="A3306" s="26">
        <v>912803</v>
      </c>
      <c r="B3306" s="26" t="s">
        <v>3162</v>
      </c>
      <c r="C3306" s="28"/>
      <c r="D3306" s="26">
        <v>912803</v>
      </c>
      <c r="E3306" s="26" t="s">
        <v>3162</v>
      </c>
    </row>
    <row r="3307" spans="1:5" ht="15.5" x14ac:dyDescent="0.3">
      <c r="A3307" s="26">
        <v>912804</v>
      </c>
      <c r="B3307" s="26" t="s">
        <v>3062</v>
      </c>
      <c r="C3307" s="28"/>
      <c r="D3307" s="26">
        <v>912804</v>
      </c>
      <c r="E3307" s="26" t="s">
        <v>3062</v>
      </c>
    </row>
    <row r="3308" spans="1:5" ht="15.5" x14ac:dyDescent="0.3">
      <c r="A3308" s="26">
        <v>912805</v>
      </c>
      <c r="B3308" s="26" t="s">
        <v>3063</v>
      </c>
      <c r="C3308" s="28"/>
      <c r="D3308" s="26">
        <v>912805</v>
      </c>
      <c r="E3308" s="26" t="s">
        <v>3063</v>
      </c>
    </row>
    <row r="3309" spans="1:5" ht="15.5" x14ac:dyDescent="0.3">
      <c r="A3309" s="26">
        <v>912806</v>
      </c>
      <c r="B3309" s="26" t="s">
        <v>3064</v>
      </c>
      <c r="C3309" s="28"/>
      <c r="D3309" s="26">
        <v>912806</v>
      </c>
      <c r="E3309" s="26" t="s">
        <v>3064</v>
      </c>
    </row>
    <row r="3310" spans="1:5" ht="15.5" x14ac:dyDescent="0.3">
      <c r="A3310" s="26">
        <v>912807</v>
      </c>
      <c r="B3310" s="26" t="s">
        <v>3065</v>
      </c>
      <c r="C3310" s="28"/>
      <c r="D3310" s="26">
        <v>912807</v>
      </c>
      <c r="E3310" s="26" t="s">
        <v>3065</v>
      </c>
    </row>
    <row r="3311" spans="1:5" ht="15.5" x14ac:dyDescent="0.3">
      <c r="A3311" s="26">
        <v>912890</v>
      </c>
      <c r="B3311" s="26" t="s">
        <v>3066</v>
      </c>
      <c r="C3311" s="28"/>
      <c r="D3311" s="26">
        <v>912890</v>
      </c>
      <c r="E3311" s="26" t="s">
        <v>3066</v>
      </c>
    </row>
    <row r="3312" spans="1:5" ht="15.5" x14ac:dyDescent="0.3">
      <c r="A3312" s="161">
        <v>9129</v>
      </c>
      <c r="B3312" s="161" t="s">
        <v>3163</v>
      </c>
      <c r="C3312" s="162"/>
      <c r="D3312" s="161">
        <v>9129</v>
      </c>
      <c r="E3312" s="161" t="s">
        <v>3163</v>
      </c>
    </row>
    <row r="3313" spans="1:5" ht="15.5" x14ac:dyDescent="0.3">
      <c r="A3313" s="26">
        <v>912907</v>
      </c>
      <c r="B3313" s="26" t="s">
        <v>3068</v>
      </c>
      <c r="C3313" s="28"/>
      <c r="D3313" s="26">
        <v>912907</v>
      </c>
      <c r="E3313" s="26" t="s">
        <v>3068</v>
      </c>
    </row>
    <row r="3314" spans="1:5" ht="15.5" x14ac:dyDescent="0.3">
      <c r="A3314" s="26">
        <v>912908</v>
      </c>
      <c r="B3314" s="26" t="s">
        <v>3069</v>
      </c>
      <c r="C3314" s="28"/>
      <c r="D3314" s="26">
        <v>912908</v>
      </c>
      <c r="E3314" s="26" t="s">
        <v>3069</v>
      </c>
    </row>
    <row r="3315" spans="1:5" ht="15.5" x14ac:dyDescent="0.3">
      <c r="A3315" s="161">
        <v>9145</v>
      </c>
      <c r="B3315" s="161" t="s">
        <v>3164</v>
      </c>
      <c r="C3315" s="162"/>
      <c r="D3315" s="161">
        <v>9145</v>
      </c>
      <c r="E3315" s="161" t="s">
        <v>3165</v>
      </c>
    </row>
    <row r="3316" spans="1:5" ht="15.5" x14ac:dyDescent="0.3">
      <c r="A3316" s="26">
        <v>914501</v>
      </c>
      <c r="B3316" s="26" t="s">
        <v>3166</v>
      </c>
      <c r="C3316" s="28"/>
      <c r="D3316" s="26">
        <v>914501</v>
      </c>
      <c r="E3316" s="26" t="s">
        <v>3166</v>
      </c>
    </row>
    <row r="3317" spans="1:5" ht="15.5" x14ac:dyDescent="0.3">
      <c r="A3317" s="26">
        <v>914502</v>
      </c>
      <c r="B3317" s="26" t="s">
        <v>3167</v>
      </c>
      <c r="C3317" s="28"/>
      <c r="D3317" s="26">
        <v>914502</v>
      </c>
      <c r="E3317" s="26" t="s">
        <v>3167</v>
      </c>
    </row>
    <row r="3318" spans="1:5" ht="15.5" x14ac:dyDescent="0.3">
      <c r="A3318" s="26">
        <v>914503</v>
      </c>
      <c r="B3318" s="26" t="s">
        <v>3168</v>
      </c>
      <c r="C3318" s="28"/>
      <c r="D3318" s="26">
        <v>914503</v>
      </c>
      <c r="E3318" s="26" t="s">
        <v>3168</v>
      </c>
    </row>
    <row r="3319" spans="1:5" ht="15.5" x14ac:dyDescent="0.3">
      <c r="A3319" s="26">
        <v>914504</v>
      </c>
      <c r="B3319" s="26" t="s">
        <v>3169</v>
      </c>
      <c r="C3319" s="28"/>
      <c r="D3319" s="26">
        <v>914504</v>
      </c>
      <c r="E3319" s="26" t="s">
        <v>3169</v>
      </c>
    </row>
    <row r="3320" spans="1:5" ht="15.5" x14ac:dyDescent="0.3">
      <c r="A3320" s="26">
        <v>914505</v>
      </c>
      <c r="B3320" s="26" t="s">
        <v>3170</v>
      </c>
      <c r="C3320" s="28"/>
      <c r="D3320" s="26">
        <v>914505</v>
      </c>
      <c r="E3320" s="26" t="s">
        <v>3170</v>
      </c>
    </row>
    <row r="3321" spans="1:5" ht="15.5" x14ac:dyDescent="0.3">
      <c r="A3321" s="161">
        <v>9146</v>
      </c>
      <c r="B3321" s="161" t="s">
        <v>3171</v>
      </c>
      <c r="C3321" s="162"/>
      <c r="D3321" s="161">
        <v>9146</v>
      </c>
      <c r="E3321" s="161" t="s">
        <v>3172</v>
      </c>
    </row>
    <row r="3322" spans="1:5" ht="15.5" x14ac:dyDescent="0.3">
      <c r="A3322" s="26">
        <v>914601</v>
      </c>
      <c r="B3322" s="26" t="s">
        <v>3166</v>
      </c>
      <c r="C3322" s="28"/>
      <c r="D3322" s="26">
        <v>914601</v>
      </c>
      <c r="E3322" s="26" t="s">
        <v>3166</v>
      </c>
    </row>
    <row r="3323" spans="1:5" ht="15.5" x14ac:dyDescent="0.3">
      <c r="A3323" s="26">
        <v>914602</v>
      </c>
      <c r="B3323" s="26" t="s">
        <v>3167</v>
      </c>
      <c r="C3323" s="28"/>
      <c r="D3323" s="26">
        <v>914602</v>
      </c>
      <c r="E3323" s="26" t="s">
        <v>3167</v>
      </c>
    </row>
    <row r="3324" spans="1:5" ht="15.5" x14ac:dyDescent="0.3">
      <c r="A3324" s="26">
        <v>914603</v>
      </c>
      <c r="B3324" s="26" t="s">
        <v>3168</v>
      </c>
      <c r="C3324" s="28"/>
      <c r="D3324" s="26">
        <v>914603</v>
      </c>
      <c r="E3324" s="26" t="s">
        <v>3168</v>
      </c>
    </row>
    <row r="3325" spans="1:5" ht="15.5" x14ac:dyDescent="0.3">
      <c r="A3325" s="26">
        <v>914604</v>
      </c>
      <c r="B3325" s="26" t="s">
        <v>3169</v>
      </c>
      <c r="C3325" s="28"/>
      <c r="D3325" s="26">
        <v>914604</v>
      </c>
      <c r="E3325" s="26" t="s">
        <v>3169</v>
      </c>
    </row>
    <row r="3326" spans="1:5" ht="15.5" x14ac:dyDescent="0.3">
      <c r="A3326" s="26">
        <v>914605</v>
      </c>
      <c r="B3326" s="26" t="s">
        <v>3170</v>
      </c>
      <c r="C3326" s="28"/>
      <c r="D3326" s="26">
        <v>914605</v>
      </c>
      <c r="E3326" s="26" t="s">
        <v>3170</v>
      </c>
    </row>
    <row r="3327" spans="1:5" ht="15.5" x14ac:dyDescent="0.3">
      <c r="A3327" s="161">
        <v>9190</v>
      </c>
      <c r="B3327" s="173" t="s">
        <v>3173</v>
      </c>
      <c r="C3327" s="174"/>
      <c r="D3327" s="161">
        <v>9190</v>
      </c>
      <c r="E3327" s="161" t="s">
        <v>3174</v>
      </c>
    </row>
    <row r="3328" spans="1:5" ht="15.5" x14ac:dyDescent="0.3">
      <c r="A3328" s="26">
        <v>919001</v>
      </c>
      <c r="B3328" s="26" t="s">
        <v>3175</v>
      </c>
      <c r="C3328" s="28"/>
      <c r="D3328" s="26">
        <v>919001</v>
      </c>
      <c r="E3328" s="26" t="s">
        <v>1756</v>
      </c>
    </row>
    <row r="3329" spans="1:5" ht="15.5" x14ac:dyDescent="0.3">
      <c r="A3329" s="26">
        <v>919002</v>
      </c>
      <c r="B3329" s="26" t="s">
        <v>3176</v>
      </c>
      <c r="C3329" s="28"/>
      <c r="D3329" s="26">
        <v>919002</v>
      </c>
      <c r="E3329" s="26" t="s">
        <v>3176</v>
      </c>
    </row>
    <row r="3330" spans="1:5" ht="15.5" x14ac:dyDescent="0.3">
      <c r="A3330" s="26">
        <v>919090</v>
      </c>
      <c r="B3330" s="26" t="s">
        <v>3177</v>
      </c>
      <c r="C3330" s="28"/>
      <c r="D3330" s="26">
        <v>919090</v>
      </c>
      <c r="E3330" s="26" t="s">
        <v>3178</v>
      </c>
    </row>
    <row r="3331" spans="1:5" ht="15.5" x14ac:dyDescent="0.3">
      <c r="A3331" s="169">
        <v>92</v>
      </c>
      <c r="B3331" s="169" t="s">
        <v>3179</v>
      </c>
      <c r="C3331" s="170"/>
      <c r="D3331" s="169">
        <v>92</v>
      </c>
      <c r="E3331" s="169" t="s">
        <v>3179</v>
      </c>
    </row>
    <row r="3332" spans="1:5" ht="15.5" x14ac:dyDescent="0.3">
      <c r="A3332" s="175">
        <v>93</v>
      </c>
      <c r="B3332" s="175" t="s">
        <v>3180</v>
      </c>
      <c r="C3332" s="176"/>
      <c r="D3332" s="175">
        <v>93</v>
      </c>
      <c r="E3332" s="175" t="s">
        <v>3180</v>
      </c>
    </row>
    <row r="3333" spans="1:5" ht="15.5" x14ac:dyDescent="0.3">
      <c r="A3333" s="173">
        <v>9301</v>
      </c>
      <c r="B3333" s="173" t="s">
        <v>3181</v>
      </c>
      <c r="C3333" s="174"/>
      <c r="D3333" s="173">
        <v>9301</v>
      </c>
      <c r="E3333" s="173" t="s">
        <v>3181</v>
      </c>
    </row>
    <row r="3334" spans="1:5" ht="15.5" x14ac:dyDescent="0.3">
      <c r="A3334" s="26">
        <v>930101</v>
      </c>
      <c r="B3334" s="26" t="s">
        <v>3077</v>
      </c>
      <c r="C3334" s="28"/>
      <c r="D3334" s="26">
        <v>930101</v>
      </c>
      <c r="E3334" s="26" t="s">
        <v>3077</v>
      </c>
    </row>
    <row r="3335" spans="1:5" ht="15.5" x14ac:dyDescent="0.3">
      <c r="A3335" s="26">
        <v>930102</v>
      </c>
      <c r="B3335" s="26" t="s">
        <v>3182</v>
      </c>
      <c r="C3335" s="28"/>
      <c r="D3335" s="26">
        <v>930102</v>
      </c>
      <c r="E3335" s="26" t="s">
        <v>3182</v>
      </c>
    </row>
    <row r="3336" spans="1:5" ht="15.5" x14ac:dyDescent="0.3">
      <c r="A3336" s="173">
        <v>9306</v>
      </c>
      <c r="B3336" s="173" t="s">
        <v>3183</v>
      </c>
      <c r="C3336" s="174"/>
      <c r="D3336" s="173">
        <v>9306</v>
      </c>
      <c r="E3336" s="173" t="s">
        <v>3183</v>
      </c>
    </row>
    <row r="3337" spans="1:5" ht="15.5" x14ac:dyDescent="0.3">
      <c r="A3337" s="26">
        <v>930601</v>
      </c>
      <c r="B3337" s="26" t="s">
        <v>2057</v>
      </c>
      <c r="C3337" s="28"/>
      <c r="D3337" s="26">
        <v>930601</v>
      </c>
      <c r="E3337" s="26" t="s">
        <v>2057</v>
      </c>
    </row>
    <row r="3338" spans="1:5" ht="15.5" x14ac:dyDescent="0.3">
      <c r="A3338" s="26">
        <v>930602</v>
      </c>
      <c r="B3338" s="26" t="s">
        <v>2375</v>
      </c>
      <c r="C3338" s="28"/>
      <c r="D3338" s="26">
        <v>930602</v>
      </c>
      <c r="E3338" s="26" t="s">
        <v>2375</v>
      </c>
    </row>
    <row r="3339" spans="1:5" ht="15.5" x14ac:dyDescent="0.3">
      <c r="A3339" s="26">
        <v>930616</v>
      </c>
      <c r="B3339" s="26" t="s">
        <v>3079</v>
      </c>
      <c r="C3339" s="28"/>
      <c r="D3339" s="26">
        <v>930616</v>
      </c>
      <c r="E3339" s="26" t="s">
        <v>3079</v>
      </c>
    </row>
    <row r="3340" spans="1:5" ht="15.5" x14ac:dyDescent="0.3">
      <c r="A3340" s="26">
        <v>930617</v>
      </c>
      <c r="B3340" s="26" t="s">
        <v>2059</v>
      </c>
      <c r="C3340" s="28"/>
      <c r="D3340" s="26">
        <v>930617</v>
      </c>
      <c r="E3340" s="26" t="s">
        <v>2059</v>
      </c>
    </row>
    <row r="3341" spans="1:5" ht="15.5" x14ac:dyDescent="0.3">
      <c r="A3341" s="26">
        <v>930618</v>
      </c>
      <c r="B3341" s="26" t="s">
        <v>2061</v>
      </c>
      <c r="C3341" s="28"/>
      <c r="D3341" s="26">
        <v>930618</v>
      </c>
      <c r="E3341" s="26" t="s">
        <v>2061</v>
      </c>
    </row>
    <row r="3342" spans="1:5" ht="15.5" x14ac:dyDescent="0.3">
      <c r="A3342" s="26">
        <v>930690</v>
      </c>
      <c r="B3342" s="26" t="s">
        <v>3184</v>
      </c>
      <c r="C3342" s="28"/>
      <c r="D3342" s="26">
        <v>930690</v>
      </c>
      <c r="E3342" s="26" t="s">
        <v>3184</v>
      </c>
    </row>
    <row r="3343" spans="1:5" ht="15.5" x14ac:dyDescent="0.3">
      <c r="A3343" s="173">
        <v>9308</v>
      </c>
      <c r="B3343" s="173" t="s">
        <v>3185</v>
      </c>
      <c r="C3343" s="174"/>
      <c r="D3343" s="173">
        <v>9308</v>
      </c>
      <c r="E3343" s="173" t="s">
        <v>3185</v>
      </c>
    </row>
    <row r="3344" spans="1:5" ht="15.5" x14ac:dyDescent="0.3">
      <c r="A3344" s="26">
        <v>930801</v>
      </c>
      <c r="B3344" s="26" t="s">
        <v>88</v>
      </c>
      <c r="C3344" s="28"/>
      <c r="D3344" s="26">
        <v>930801</v>
      </c>
      <c r="E3344" s="26" t="s">
        <v>88</v>
      </c>
    </row>
    <row r="3345" spans="1:5" ht="15.5" x14ac:dyDescent="0.3">
      <c r="A3345" s="26">
        <v>930802</v>
      </c>
      <c r="B3345" s="26" t="s">
        <v>2057</v>
      </c>
      <c r="C3345" s="28"/>
      <c r="D3345" s="26">
        <v>930802</v>
      </c>
      <c r="E3345" s="26" t="s">
        <v>2057</v>
      </c>
    </row>
    <row r="3346" spans="1:5" ht="15.5" x14ac:dyDescent="0.3">
      <c r="A3346" s="26">
        <v>930803</v>
      </c>
      <c r="B3346" s="26" t="s">
        <v>3186</v>
      </c>
      <c r="C3346" s="28"/>
      <c r="D3346" s="26">
        <v>930803</v>
      </c>
      <c r="E3346" s="26" t="s">
        <v>3187</v>
      </c>
    </row>
    <row r="3347" spans="1:5" ht="15.5" x14ac:dyDescent="0.3">
      <c r="A3347" s="26">
        <v>930804</v>
      </c>
      <c r="B3347" s="26" t="s">
        <v>3188</v>
      </c>
      <c r="C3347" s="28"/>
      <c r="D3347" s="26">
        <v>930804</v>
      </c>
      <c r="E3347" s="26" t="s">
        <v>3189</v>
      </c>
    </row>
    <row r="3348" spans="1:5" ht="15.5" x14ac:dyDescent="0.3">
      <c r="A3348" s="26">
        <v>930805</v>
      </c>
      <c r="B3348" s="26" t="s">
        <v>2119</v>
      </c>
      <c r="C3348" s="28"/>
      <c r="D3348" s="26">
        <v>930805</v>
      </c>
      <c r="E3348" s="26" t="s">
        <v>2119</v>
      </c>
    </row>
    <row r="3349" spans="1:5" ht="15.5" x14ac:dyDescent="0.3">
      <c r="A3349" s="26">
        <v>930806</v>
      </c>
      <c r="B3349" s="26" t="s">
        <v>3103</v>
      </c>
      <c r="C3349" s="28"/>
      <c r="D3349" s="26">
        <v>930806</v>
      </c>
      <c r="E3349" s="26" t="s">
        <v>3103</v>
      </c>
    </row>
    <row r="3350" spans="1:5" ht="15.5" x14ac:dyDescent="0.3">
      <c r="A3350" s="173">
        <v>9313</v>
      </c>
      <c r="B3350" s="173" t="s">
        <v>3190</v>
      </c>
      <c r="C3350" s="174"/>
      <c r="D3350" s="173">
        <v>9313</v>
      </c>
      <c r="E3350" s="173" t="s">
        <v>3191</v>
      </c>
    </row>
    <row r="3351" spans="1:5" ht="15.5" x14ac:dyDescent="0.3">
      <c r="A3351" s="26">
        <v>931301</v>
      </c>
      <c r="B3351" s="26" t="s">
        <v>3192</v>
      </c>
      <c r="C3351" s="28"/>
      <c r="D3351" s="26">
        <v>931301</v>
      </c>
      <c r="E3351" s="26" t="s">
        <v>3192</v>
      </c>
    </row>
    <row r="3352" spans="1:5" ht="15.5" x14ac:dyDescent="0.3">
      <c r="A3352" s="173">
        <v>9317</v>
      </c>
      <c r="B3352" s="173" t="s">
        <v>3193</v>
      </c>
      <c r="C3352" s="174"/>
      <c r="D3352" s="173">
        <v>9317</v>
      </c>
      <c r="E3352" s="173" t="s">
        <v>3193</v>
      </c>
    </row>
    <row r="3353" spans="1:5" ht="15.5" x14ac:dyDescent="0.3">
      <c r="A3353" s="26">
        <v>931702</v>
      </c>
      <c r="B3353" s="26" t="s">
        <v>3106</v>
      </c>
      <c r="C3353" s="28"/>
      <c r="D3353" s="26">
        <v>931702</v>
      </c>
      <c r="E3353" s="26" t="s">
        <v>3106</v>
      </c>
    </row>
    <row r="3354" spans="1:5" ht="15.5" x14ac:dyDescent="0.3">
      <c r="A3354" s="173">
        <v>9350</v>
      </c>
      <c r="B3354" s="173" t="s">
        <v>3194</v>
      </c>
      <c r="C3354" s="174"/>
      <c r="D3354" s="173">
        <v>9350</v>
      </c>
      <c r="E3354" s="173" t="s">
        <v>3194</v>
      </c>
    </row>
    <row r="3355" spans="1:5" ht="15.5" x14ac:dyDescent="0.3">
      <c r="A3355" s="26">
        <v>935001</v>
      </c>
      <c r="B3355" s="26" t="s">
        <v>3195</v>
      </c>
      <c r="C3355" s="28"/>
      <c r="D3355" s="26">
        <v>935001</v>
      </c>
      <c r="E3355" s="26" t="s">
        <v>3195</v>
      </c>
    </row>
    <row r="3356" spans="1:5" ht="15.5" x14ac:dyDescent="0.3">
      <c r="A3356" s="26">
        <v>935002</v>
      </c>
      <c r="B3356" s="26" t="s">
        <v>3196</v>
      </c>
      <c r="C3356" s="28"/>
      <c r="D3356" s="26">
        <v>935002</v>
      </c>
      <c r="E3356" s="26" t="s">
        <v>3196</v>
      </c>
    </row>
    <row r="3357" spans="1:5" ht="15.5" x14ac:dyDescent="0.3">
      <c r="A3357" s="26">
        <v>935003</v>
      </c>
      <c r="B3357" s="26" t="s">
        <v>3197</v>
      </c>
      <c r="C3357" s="28"/>
      <c r="D3357" s="26">
        <v>935003</v>
      </c>
      <c r="E3357" s="26" t="s">
        <v>3197</v>
      </c>
    </row>
    <row r="3358" spans="1:5" ht="15.5" x14ac:dyDescent="0.3">
      <c r="A3358" s="26">
        <v>935004</v>
      </c>
      <c r="B3358" s="26" t="s">
        <v>3198</v>
      </c>
      <c r="C3358" s="28"/>
      <c r="D3358" s="26">
        <v>935004</v>
      </c>
      <c r="E3358" s="26" t="s">
        <v>3198</v>
      </c>
    </row>
    <row r="3359" spans="1:5" ht="15.5" x14ac:dyDescent="0.3">
      <c r="A3359" s="26">
        <v>935005</v>
      </c>
      <c r="B3359" s="26" t="s">
        <v>3199</v>
      </c>
      <c r="C3359" s="28"/>
      <c r="D3359" s="26">
        <v>935005</v>
      </c>
      <c r="E3359" s="26" t="s">
        <v>3199</v>
      </c>
    </row>
    <row r="3360" spans="1:5" ht="15.5" x14ac:dyDescent="0.3">
      <c r="A3360" s="26">
        <v>935090</v>
      </c>
      <c r="B3360" s="26" t="s">
        <v>3200</v>
      </c>
      <c r="C3360" s="28"/>
      <c r="D3360" s="26">
        <v>935090</v>
      </c>
      <c r="E3360" s="26" t="s">
        <v>3200</v>
      </c>
    </row>
    <row r="3361" spans="1:5" ht="15.5" x14ac:dyDescent="0.3">
      <c r="A3361" s="173">
        <v>9355</v>
      </c>
      <c r="B3361" s="173" t="s">
        <v>3110</v>
      </c>
      <c r="C3361" s="174"/>
      <c r="D3361" s="173">
        <v>9355</v>
      </c>
      <c r="E3361" s="173" t="s">
        <v>3110</v>
      </c>
    </row>
    <row r="3362" spans="1:5" ht="15.5" x14ac:dyDescent="0.3">
      <c r="A3362" s="26">
        <v>935501</v>
      </c>
      <c r="B3362" s="26" t="s">
        <v>3201</v>
      </c>
      <c r="C3362" s="28"/>
      <c r="D3362" s="26">
        <v>935501</v>
      </c>
      <c r="E3362" s="26" t="s">
        <v>3201</v>
      </c>
    </row>
    <row r="3363" spans="1:5" ht="15.5" x14ac:dyDescent="0.3">
      <c r="A3363" s="26">
        <v>935502</v>
      </c>
      <c r="B3363" s="26" t="s">
        <v>3202</v>
      </c>
      <c r="C3363" s="28"/>
      <c r="D3363" s="26">
        <v>935502</v>
      </c>
      <c r="E3363" s="26" t="s">
        <v>3202</v>
      </c>
    </row>
    <row r="3364" spans="1:5" ht="15.5" x14ac:dyDescent="0.3">
      <c r="A3364" s="173">
        <v>9390</v>
      </c>
      <c r="B3364" s="173" t="s">
        <v>3203</v>
      </c>
      <c r="C3364" s="174"/>
      <c r="D3364" s="173">
        <v>9390</v>
      </c>
      <c r="E3364" s="173" t="s">
        <v>3203</v>
      </c>
    </row>
    <row r="3365" spans="1:5" ht="15.5" x14ac:dyDescent="0.3">
      <c r="A3365" s="26">
        <v>939002</v>
      </c>
      <c r="B3365" s="26" t="s">
        <v>3204</v>
      </c>
      <c r="C3365" s="28"/>
      <c r="D3365" s="26">
        <v>939002</v>
      </c>
      <c r="E3365" s="26" t="s">
        <v>3204</v>
      </c>
    </row>
    <row r="3366" spans="1:5" ht="15.5" x14ac:dyDescent="0.3">
      <c r="A3366" s="26">
        <v>939004</v>
      </c>
      <c r="B3366" s="26" t="s">
        <v>3205</v>
      </c>
      <c r="C3366" s="28"/>
      <c r="D3366" s="26">
        <v>939004</v>
      </c>
      <c r="E3366" s="26" t="s">
        <v>3205</v>
      </c>
    </row>
    <row r="3367" spans="1:5" ht="15.5" x14ac:dyDescent="0.3">
      <c r="A3367" s="35">
        <v>939005</v>
      </c>
      <c r="B3367" s="35" t="s">
        <v>3206</v>
      </c>
      <c r="C3367" s="28"/>
      <c r="D3367" s="35">
        <v>939005</v>
      </c>
      <c r="E3367" s="35" t="s">
        <v>3206</v>
      </c>
    </row>
    <row r="3368" spans="1:5" ht="15.5" x14ac:dyDescent="0.3">
      <c r="A3368" s="35">
        <v>939006</v>
      </c>
      <c r="B3368" s="35" t="s">
        <v>3207</v>
      </c>
      <c r="C3368" s="28"/>
      <c r="D3368" s="35">
        <v>939006</v>
      </c>
      <c r="E3368" s="35" t="s">
        <v>3207</v>
      </c>
    </row>
    <row r="3369" spans="1:5" ht="15.5" x14ac:dyDescent="0.3">
      <c r="A3369" s="35">
        <v>939007</v>
      </c>
      <c r="B3369" s="35" t="s">
        <v>3208</v>
      </c>
      <c r="C3369" s="28"/>
      <c r="D3369" s="35">
        <v>939007</v>
      </c>
      <c r="E3369" s="35" t="s">
        <v>3208</v>
      </c>
    </row>
    <row r="3370" spans="1:5" ht="15.5" x14ac:dyDescent="0.3">
      <c r="A3370" s="35">
        <v>939008</v>
      </c>
      <c r="B3370" s="35" t="s">
        <v>3209</v>
      </c>
      <c r="C3370" s="28"/>
      <c r="D3370" s="35">
        <v>939008</v>
      </c>
      <c r="E3370" s="35" t="s">
        <v>3209</v>
      </c>
    </row>
    <row r="3371" spans="1:5" ht="15.5" x14ac:dyDescent="0.3">
      <c r="A3371" s="35">
        <v>939009</v>
      </c>
      <c r="B3371" s="35" t="s">
        <v>3210</v>
      </c>
      <c r="C3371" s="28"/>
      <c r="D3371" s="35">
        <v>939009</v>
      </c>
      <c r="E3371" s="35" t="s">
        <v>3210</v>
      </c>
    </row>
    <row r="3372" spans="1:5" ht="15.5" x14ac:dyDescent="0.3">
      <c r="A3372" s="26">
        <v>939010</v>
      </c>
      <c r="B3372" s="26" t="s">
        <v>2409</v>
      </c>
      <c r="C3372" s="28"/>
      <c r="D3372" s="26">
        <v>939010</v>
      </c>
      <c r="E3372" s="26" t="s">
        <v>2409</v>
      </c>
    </row>
    <row r="3373" spans="1:5" ht="15.5" x14ac:dyDescent="0.3">
      <c r="A3373" s="26">
        <v>939011</v>
      </c>
      <c r="B3373" s="26" t="s">
        <v>3211</v>
      </c>
      <c r="C3373" s="28"/>
      <c r="D3373" s="26">
        <v>939011</v>
      </c>
      <c r="E3373" s="26" t="s">
        <v>3211</v>
      </c>
    </row>
    <row r="3374" spans="1:5" ht="15.5" x14ac:dyDescent="0.3">
      <c r="A3374" s="26">
        <v>939013</v>
      </c>
      <c r="B3374" s="26" t="s">
        <v>3212</v>
      </c>
      <c r="C3374" s="28"/>
      <c r="D3374" s="26">
        <v>939013</v>
      </c>
      <c r="E3374" s="26" t="s">
        <v>3212</v>
      </c>
    </row>
    <row r="3375" spans="1:5" ht="15.5" x14ac:dyDescent="0.3">
      <c r="A3375" s="26">
        <v>939017</v>
      </c>
      <c r="B3375" s="26" t="s">
        <v>3213</v>
      </c>
      <c r="C3375" s="28"/>
      <c r="D3375" s="26">
        <v>939017</v>
      </c>
      <c r="E3375" s="26" t="s">
        <v>3213</v>
      </c>
    </row>
    <row r="3376" spans="1:5" ht="15.5" x14ac:dyDescent="0.3">
      <c r="A3376" s="26">
        <v>939090</v>
      </c>
      <c r="B3376" s="26" t="s">
        <v>3214</v>
      </c>
      <c r="C3376" s="28"/>
      <c r="D3376" s="26">
        <v>939090</v>
      </c>
      <c r="E3376" s="26" t="s">
        <v>3214</v>
      </c>
    </row>
    <row r="3377" spans="1:5" ht="15.5" x14ac:dyDescent="0.3">
      <c r="A3377" s="175">
        <v>99</v>
      </c>
      <c r="B3377" s="175" t="s">
        <v>4</v>
      </c>
      <c r="C3377" s="176"/>
      <c r="D3377" s="175">
        <v>99</v>
      </c>
      <c r="E3377" s="175" t="s">
        <v>4</v>
      </c>
    </row>
    <row r="3378" spans="1:5" ht="15.5" x14ac:dyDescent="0.3">
      <c r="A3378" s="173">
        <v>9905</v>
      </c>
      <c r="B3378" s="173" t="s">
        <v>3215</v>
      </c>
      <c r="C3378" s="174"/>
      <c r="D3378" s="173">
        <v>9905</v>
      </c>
      <c r="E3378" s="173" t="s">
        <v>3216</v>
      </c>
    </row>
    <row r="3379" spans="1:5" ht="15.5" x14ac:dyDescent="0.3">
      <c r="A3379" s="26">
        <v>990505</v>
      </c>
      <c r="B3379" s="26" t="s">
        <v>3138</v>
      </c>
      <c r="C3379" s="28"/>
      <c r="D3379" s="26">
        <v>990505</v>
      </c>
      <c r="E3379" s="26" t="s">
        <v>3138</v>
      </c>
    </row>
    <row r="3380" spans="1:5" ht="15.5" x14ac:dyDescent="0.3">
      <c r="A3380" s="26">
        <v>990511</v>
      </c>
      <c r="B3380" s="26" t="s">
        <v>2492</v>
      </c>
      <c r="C3380" s="28"/>
      <c r="D3380" s="26">
        <v>990511</v>
      </c>
      <c r="E3380" s="26" t="s">
        <v>2492</v>
      </c>
    </row>
    <row r="3381" spans="1:5" ht="15.5" x14ac:dyDescent="0.3">
      <c r="A3381" s="26">
        <v>990514</v>
      </c>
      <c r="B3381" s="26" t="s">
        <v>3217</v>
      </c>
      <c r="C3381" s="28"/>
      <c r="D3381" s="26">
        <v>990514</v>
      </c>
      <c r="E3381" s="26" t="s">
        <v>3217</v>
      </c>
    </row>
    <row r="3382" spans="1:5" ht="15.5" x14ac:dyDescent="0.3">
      <c r="A3382" s="26">
        <v>990516</v>
      </c>
      <c r="B3382" s="26" t="s">
        <v>3218</v>
      </c>
      <c r="C3382" s="28"/>
      <c r="D3382" s="26">
        <v>990516</v>
      </c>
      <c r="E3382" s="26" t="s">
        <v>3219</v>
      </c>
    </row>
    <row r="3383" spans="1:5" ht="15.5" x14ac:dyDescent="0.3">
      <c r="A3383" s="26">
        <v>990517</v>
      </c>
      <c r="B3383" s="26" t="s">
        <v>3220</v>
      </c>
      <c r="C3383" s="28"/>
      <c r="D3383" s="26">
        <v>990517</v>
      </c>
      <c r="E3383" s="26" t="s">
        <v>3221</v>
      </c>
    </row>
    <row r="3384" spans="1:5" ht="15.5" x14ac:dyDescent="0.3">
      <c r="A3384" s="26">
        <v>990590</v>
      </c>
      <c r="B3384" s="26" t="s">
        <v>3222</v>
      </c>
      <c r="C3384" s="28"/>
      <c r="D3384" s="26">
        <v>990590</v>
      </c>
      <c r="E3384" s="26" t="s">
        <v>3178</v>
      </c>
    </row>
    <row r="3385" spans="1:5" ht="15.5" x14ac:dyDescent="0.3">
      <c r="A3385" s="173">
        <v>9910</v>
      </c>
      <c r="B3385" s="173" t="s">
        <v>3223</v>
      </c>
      <c r="C3385" s="174"/>
      <c r="D3385" s="173">
        <v>9910</v>
      </c>
      <c r="E3385" s="173" t="s">
        <v>3223</v>
      </c>
    </row>
    <row r="3386" spans="1:5" ht="15.5" x14ac:dyDescent="0.3">
      <c r="A3386" s="26">
        <v>991001</v>
      </c>
      <c r="B3386" s="26" t="s">
        <v>3224</v>
      </c>
      <c r="C3386" s="28"/>
      <c r="D3386" s="26">
        <v>991001</v>
      </c>
      <c r="E3386" s="26" t="s">
        <v>3224</v>
      </c>
    </row>
    <row r="3387" spans="1:5" ht="15.5" x14ac:dyDescent="0.3">
      <c r="A3387" s="173">
        <v>9915</v>
      </c>
      <c r="B3387" s="173" t="s">
        <v>3225</v>
      </c>
      <c r="C3387" s="174"/>
      <c r="D3387" s="173">
        <v>9915</v>
      </c>
      <c r="E3387" s="173" t="s">
        <v>3225</v>
      </c>
    </row>
    <row r="3388" spans="1:5" ht="15.5" x14ac:dyDescent="0.3">
      <c r="A3388" s="26">
        <v>991502</v>
      </c>
      <c r="B3388" s="26" t="s">
        <v>3226</v>
      </c>
      <c r="C3388" s="28"/>
      <c r="D3388" s="26">
        <v>991502</v>
      </c>
      <c r="E3388" s="26" t="s">
        <v>3226</v>
      </c>
    </row>
    <row r="3389" spans="1:5" ht="15.5" x14ac:dyDescent="0.3">
      <c r="A3389" s="26">
        <v>991503</v>
      </c>
      <c r="B3389" s="26" t="s">
        <v>3192</v>
      </c>
      <c r="C3389" s="28"/>
      <c r="D3389" s="26">
        <v>991503</v>
      </c>
      <c r="E3389" s="26" t="s">
        <v>3192</v>
      </c>
    </row>
    <row r="3390" spans="1:5" ht="15.5" x14ac:dyDescent="0.3">
      <c r="A3390" s="26">
        <v>991504</v>
      </c>
      <c r="B3390" s="26" t="s">
        <v>3227</v>
      </c>
      <c r="C3390" s="28"/>
      <c r="D3390" s="26">
        <v>991504</v>
      </c>
      <c r="E3390" s="26" t="s">
        <v>3227</v>
      </c>
    </row>
    <row r="3391" spans="1:5" ht="15.5" x14ac:dyDescent="0.3">
      <c r="A3391" s="26">
        <v>991507</v>
      </c>
      <c r="B3391" s="26" t="s">
        <v>3228</v>
      </c>
      <c r="C3391" s="28"/>
      <c r="D3391" s="26">
        <v>991507</v>
      </c>
      <c r="E3391" s="26" t="s">
        <v>3228</v>
      </c>
    </row>
    <row r="3392" spans="1:5" ht="15.5" x14ac:dyDescent="0.3">
      <c r="A3392" s="26">
        <v>991510</v>
      </c>
      <c r="B3392" s="26" t="s">
        <v>3229</v>
      </c>
      <c r="C3392" s="28"/>
      <c r="D3392" s="26">
        <v>991510</v>
      </c>
      <c r="E3392" s="26" t="s">
        <v>3229</v>
      </c>
    </row>
    <row r="3393" spans="1:5" ht="15.5" x14ac:dyDescent="0.3">
      <c r="A3393" s="26">
        <v>991522</v>
      </c>
      <c r="B3393" s="26" t="s">
        <v>3150</v>
      </c>
      <c r="C3393" s="28"/>
      <c r="D3393" s="26">
        <v>991522</v>
      </c>
      <c r="E3393" s="26" t="s">
        <v>3150</v>
      </c>
    </row>
    <row r="3394" spans="1:5" ht="15.5" x14ac:dyDescent="0.3">
      <c r="A3394" s="26">
        <v>991524</v>
      </c>
      <c r="B3394" s="26" t="s">
        <v>3230</v>
      </c>
      <c r="C3394" s="28"/>
      <c r="D3394" s="26">
        <v>991524</v>
      </c>
      <c r="E3394" s="26" t="s">
        <v>3230</v>
      </c>
    </row>
    <row r="3395" spans="1:5" ht="15.5" x14ac:dyDescent="0.3">
      <c r="A3395" s="26">
        <v>991590</v>
      </c>
      <c r="B3395" s="26" t="s">
        <v>3214</v>
      </c>
      <c r="C3395" s="28"/>
      <c r="D3395" s="26">
        <v>991590</v>
      </c>
      <c r="E3395" s="26" t="s">
        <v>3214</v>
      </c>
    </row>
  </sheetData>
  <mergeCells count="372">
    <mergeCell ref="A1:B1"/>
    <mergeCell ref="D1:E1"/>
    <mergeCell ref="A32:A33"/>
    <mergeCell ref="B32:B33"/>
    <mergeCell ref="A45:A46"/>
    <mergeCell ref="B45:B46"/>
    <mergeCell ref="A92:A93"/>
    <mergeCell ref="B92:B93"/>
    <mergeCell ref="A102:A108"/>
    <mergeCell ref="B102:B108"/>
    <mergeCell ref="A168:A170"/>
    <mergeCell ref="B168:B170"/>
    <mergeCell ref="A47:A48"/>
    <mergeCell ref="B47:B48"/>
    <mergeCell ref="A61:A62"/>
    <mergeCell ref="B61:B62"/>
    <mergeCell ref="A71:A72"/>
    <mergeCell ref="B71:B72"/>
    <mergeCell ref="A180:A182"/>
    <mergeCell ref="B180:B182"/>
    <mergeCell ref="A183:A185"/>
    <mergeCell ref="B183:B185"/>
    <mergeCell ref="A186:A188"/>
    <mergeCell ref="B186:B188"/>
    <mergeCell ref="A171:A173"/>
    <mergeCell ref="B171:B173"/>
    <mergeCell ref="A174:A176"/>
    <mergeCell ref="B174:B176"/>
    <mergeCell ref="A177:A179"/>
    <mergeCell ref="B177:B179"/>
    <mergeCell ref="A199:A201"/>
    <mergeCell ref="B199:B201"/>
    <mergeCell ref="A202:A204"/>
    <mergeCell ref="B202:B204"/>
    <mergeCell ref="A205:A207"/>
    <mergeCell ref="B205:B207"/>
    <mergeCell ref="A189:A191"/>
    <mergeCell ref="B189:B191"/>
    <mergeCell ref="A192:A194"/>
    <mergeCell ref="B192:B194"/>
    <mergeCell ref="A196:A198"/>
    <mergeCell ref="B196:B198"/>
    <mergeCell ref="A220:A222"/>
    <mergeCell ref="B220:B222"/>
    <mergeCell ref="A224:A226"/>
    <mergeCell ref="B224:B226"/>
    <mergeCell ref="A227:A229"/>
    <mergeCell ref="B227:B229"/>
    <mergeCell ref="A208:A210"/>
    <mergeCell ref="A211:A213"/>
    <mergeCell ref="A214:A216"/>
    <mergeCell ref="B214:B216"/>
    <mergeCell ref="A217:A219"/>
    <mergeCell ref="B217:B219"/>
    <mergeCell ref="A239:A241"/>
    <mergeCell ref="B239:B241"/>
    <mergeCell ref="A242:A244"/>
    <mergeCell ref="B242:B244"/>
    <mergeCell ref="A245:A247"/>
    <mergeCell ref="B245:B247"/>
    <mergeCell ref="A230:A232"/>
    <mergeCell ref="B230:B232"/>
    <mergeCell ref="A233:A235"/>
    <mergeCell ref="B233:B235"/>
    <mergeCell ref="A236:A238"/>
    <mergeCell ref="B236:B238"/>
    <mergeCell ref="A869:A871"/>
    <mergeCell ref="B869:B871"/>
    <mergeCell ref="A872:A880"/>
    <mergeCell ref="B872:B880"/>
    <mergeCell ref="A881:A884"/>
    <mergeCell ref="B881:B884"/>
    <mergeCell ref="A248:A250"/>
    <mergeCell ref="B248:B250"/>
    <mergeCell ref="D252:E255"/>
    <mergeCell ref="A502:A504"/>
    <mergeCell ref="B502:B504"/>
    <mergeCell ref="A568:A570"/>
    <mergeCell ref="B568:B570"/>
    <mergeCell ref="A907:A915"/>
    <mergeCell ref="B907:B915"/>
    <mergeCell ref="A916:A919"/>
    <mergeCell ref="B916:B919"/>
    <mergeCell ref="A924:A932"/>
    <mergeCell ref="B924:B932"/>
    <mergeCell ref="A889:A897"/>
    <mergeCell ref="B889:B897"/>
    <mergeCell ref="A898:A900"/>
    <mergeCell ref="B898:B900"/>
    <mergeCell ref="A904:A906"/>
    <mergeCell ref="B904:B906"/>
    <mergeCell ref="A1054:A1055"/>
    <mergeCell ref="B1054:B1055"/>
    <mergeCell ref="A1056:A1057"/>
    <mergeCell ref="B1056:B1057"/>
    <mergeCell ref="A1059:A1060"/>
    <mergeCell ref="B1059:B1060"/>
    <mergeCell ref="A933:A935"/>
    <mergeCell ref="B933:B935"/>
    <mergeCell ref="A1050:A1051"/>
    <mergeCell ref="B1050:B1051"/>
    <mergeCell ref="A1052:A1053"/>
    <mergeCell ref="B1052:B1053"/>
    <mergeCell ref="A1126:A1127"/>
    <mergeCell ref="B1126:B1127"/>
    <mergeCell ref="A1128:A1129"/>
    <mergeCell ref="B1128:B1129"/>
    <mergeCell ref="A1130:A1132"/>
    <mergeCell ref="B1130:B1132"/>
    <mergeCell ref="A1061:A1062"/>
    <mergeCell ref="B1061:B1062"/>
    <mergeCell ref="A1063:A1064"/>
    <mergeCell ref="B1063:B1064"/>
    <mergeCell ref="A1065:A1066"/>
    <mergeCell ref="B1065:B1066"/>
    <mergeCell ref="A1140:A1142"/>
    <mergeCell ref="B1140:B1142"/>
    <mergeCell ref="A1143:A1144"/>
    <mergeCell ref="B1143:B1144"/>
    <mergeCell ref="A1145:A1147"/>
    <mergeCell ref="B1145:B1147"/>
    <mergeCell ref="A1133:A1134"/>
    <mergeCell ref="B1133:B1134"/>
    <mergeCell ref="A1135:A1137"/>
    <mergeCell ref="B1135:B1137"/>
    <mergeCell ref="A1138:A1139"/>
    <mergeCell ref="B1138:B1139"/>
    <mergeCell ref="A1154:A1155"/>
    <mergeCell ref="B1154:B1155"/>
    <mergeCell ref="A1156:A1157"/>
    <mergeCell ref="B1156:B1157"/>
    <mergeCell ref="A1168:A1169"/>
    <mergeCell ref="B1168:B1169"/>
    <mergeCell ref="A1148:A1149"/>
    <mergeCell ref="B1148:B1149"/>
    <mergeCell ref="A1150:A1151"/>
    <mergeCell ref="B1150:B1151"/>
    <mergeCell ref="A1152:A1153"/>
    <mergeCell ref="B1152:B1153"/>
    <mergeCell ref="A1184:A1185"/>
    <mergeCell ref="B1184:B1185"/>
    <mergeCell ref="A1186:A1187"/>
    <mergeCell ref="B1186:B1187"/>
    <mergeCell ref="A1191:A1192"/>
    <mergeCell ref="B1191:B1192"/>
    <mergeCell ref="A1170:A1171"/>
    <mergeCell ref="B1170:B1171"/>
    <mergeCell ref="A1172:A1173"/>
    <mergeCell ref="B1172:B1173"/>
    <mergeCell ref="A1182:A1183"/>
    <mergeCell ref="B1182:B1183"/>
    <mergeCell ref="A1267:A1275"/>
    <mergeCell ref="B1267:B1275"/>
    <mergeCell ref="A1436:A1440"/>
    <mergeCell ref="B1436:B1440"/>
    <mergeCell ref="A1444:A1445"/>
    <mergeCell ref="B1444:B1445"/>
    <mergeCell ref="A1193:A1194"/>
    <mergeCell ref="B1193:B1194"/>
    <mergeCell ref="A1195:A1196"/>
    <mergeCell ref="B1195:B1196"/>
    <mergeCell ref="A1262:A1263"/>
    <mergeCell ref="B1262:B1263"/>
    <mergeCell ref="A1515:A1517"/>
    <mergeCell ref="B1515:B1517"/>
    <mergeCell ref="A1518:A1520"/>
    <mergeCell ref="B1518:B1520"/>
    <mergeCell ref="A1521:A1523"/>
    <mergeCell ref="B1521:B1523"/>
    <mergeCell ref="A1484:A1486"/>
    <mergeCell ref="B1484:B1486"/>
    <mergeCell ref="A1498:A1501"/>
    <mergeCell ref="B1498:B1501"/>
    <mergeCell ref="A1512:A1514"/>
    <mergeCell ref="B1512:B1514"/>
    <mergeCell ref="A1533:A1535"/>
    <mergeCell ref="B1533:B1535"/>
    <mergeCell ref="A1536:A1538"/>
    <mergeCell ref="B1536:B1538"/>
    <mergeCell ref="A1540:A1542"/>
    <mergeCell ref="B1540:B1542"/>
    <mergeCell ref="A1524:A1526"/>
    <mergeCell ref="B1524:B1526"/>
    <mergeCell ref="A1527:A1529"/>
    <mergeCell ref="B1527:B1529"/>
    <mergeCell ref="A1530:A1532"/>
    <mergeCell ref="B1530:B1532"/>
    <mergeCell ref="A1552:A1554"/>
    <mergeCell ref="B1552:B1554"/>
    <mergeCell ref="A1555:A1557"/>
    <mergeCell ref="B1555:B1557"/>
    <mergeCell ref="A1558:A1560"/>
    <mergeCell ref="B1558:B1560"/>
    <mergeCell ref="A1543:A1545"/>
    <mergeCell ref="B1543:B1545"/>
    <mergeCell ref="A1546:A1548"/>
    <mergeCell ref="B1546:B1548"/>
    <mergeCell ref="A1549:A1551"/>
    <mergeCell ref="B1549:B1551"/>
    <mergeCell ref="A1571:A1573"/>
    <mergeCell ref="B1571:B1573"/>
    <mergeCell ref="A1574:A1576"/>
    <mergeCell ref="B1574:B1576"/>
    <mergeCell ref="A1577:A1579"/>
    <mergeCell ref="B1577:B1579"/>
    <mergeCell ref="A1561:A1563"/>
    <mergeCell ref="B1561:B1563"/>
    <mergeCell ref="A1564:A1566"/>
    <mergeCell ref="B1564:B1566"/>
    <mergeCell ref="A1568:A1570"/>
    <mergeCell ref="B1568:B1570"/>
    <mergeCell ref="A1589:A1591"/>
    <mergeCell ref="B1589:B1591"/>
    <mergeCell ref="A1592:A1594"/>
    <mergeCell ref="B1592:B1594"/>
    <mergeCell ref="D1596:E1599"/>
    <mergeCell ref="A1736:A1737"/>
    <mergeCell ref="B1736:B1737"/>
    <mergeCell ref="A1580:A1582"/>
    <mergeCell ref="B1580:B1582"/>
    <mergeCell ref="A1583:A1585"/>
    <mergeCell ref="B1583:B1585"/>
    <mergeCell ref="A1586:A1588"/>
    <mergeCell ref="B1586:B1588"/>
    <mergeCell ref="A1775:A1776"/>
    <mergeCell ref="B1775:B1776"/>
    <mergeCell ref="A1777:A1778"/>
    <mergeCell ref="B1777:B1778"/>
    <mergeCell ref="A1779:A1780"/>
    <mergeCell ref="B1779:B1780"/>
    <mergeCell ref="A1749:A1753"/>
    <mergeCell ref="B1749:B1753"/>
    <mergeCell ref="A1771:A1772"/>
    <mergeCell ref="B1771:B1772"/>
    <mergeCell ref="A1773:A1774"/>
    <mergeCell ref="B1773:B1774"/>
    <mergeCell ref="A1787:A1788"/>
    <mergeCell ref="B1787:B1788"/>
    <mergeCell ref="A1789:A1790"/>
    <mergeCell ref="B1789:B1790"/>
    <mergeCell ref="A1792:A1793"/>
    <mergeCell ref="B1792:B1793"/>
    <mergeCell ref="A1781:A1782"/>
    <mergeCell ref="B1781:B1782"/>
    <mergeCell ref="A1783:A1784"/>
    <mergeCell ref="B1783:B1784"/>
    <mergeCell ref="A1785:A1786"/>
    <mergeCell ref="B1785:B1786"/>
    <mergeCell ref="C1966:C1967"/>
    <mergeCell ref="A1968:A1969"/>
    <mergeCell ref="B1968:B1969"/>
    <mergeCell ref="C1968:C1969"/>
    <mergeCell ref="A1975:A1977"/>
    <mergeCell ref="B1975:B1977"/>
    <mergeCell ref="C1975:C1977"/>
    <mergeCell ref="A1795:A1796"/>
    <mergeCell ref="B1795:B1796"/>
    <mergeCell ref="A1964:A1965"/>
    <mergeCell ref="B1964:B1965"/>
    <mergeCell ref="A1966:A1967"/>
    <mergeCell ref="B1966:B1967"/>
    <mergeCell ref="A1984:A1986"/>
    <mergeCell ref="B1984:B1986"/>
    <mergeCell ref="C1984:C1986"/>
    <mergeCell ref="A1989:A1990"/>
    <mergeCell ref="B1989:B1990"/>
    <mergeCell ref="C1989:C1990"/>
    <mergeCell ref="A1978:A1980"/>
    <mergeCell ref="B1978:B1980"/>
    <mergeCell ref="C1978:C1980"/>
    <mergeCell ref="A1981:A1983"/>
    <mergeCell ref="B1981:B1983"/>
    <mergeCell ref="C1981:C1983"/>
    <mergeCell ref="A2018:A2019"/>
    <mergeCell ref="B2018:B2019"/>
    <mergeCell ref="A2020:A2021"/>
    <mergeCell ref="B2020:B2021"/>
    <mergeCell ref="A2023:A2024"/>
    <mergeCell ref="B2023:B2024"/>
    <mergeCell ref="A1992:A1993"/>
    <mergeCell ref="B1992:B1993"/>
    <mergeCell ref="C1992:C1993"/>
    <mergeCell ref="A2014:A2015"/>
    <mergeCell ref="B2014:B2015"/>
    <mergeCell ref="A2016:A2017"/>
    <mergeCell ref="B2016:B2017"/>
    <mergeCell ref="A2064:A2066"/>
    <mergeCell ref="B2064:B2066"/>
    <mergeCell ref="C2064:C2066"/>
    <mergeCell ref="A2282:A2283"/>
    <mergeCell ref="B2282:B2283"/>
    <mergeCell ref="A2419:A2421"/>
    <mergeCell ref="B2419:B2421"/>
    <mergeCell ref="C2420:C2421"/>
    <mergeCell ref="A2025:A2026"/>
    <mergeCell ref="B2025:B2026"/>
    <mergeCell ref="A2027:A2028"/>
    <mergeCell ref="B2027:B2028"/>
    <mergeCell ref="A2029:A2030"/>
    <mergeCell ref="B2029:B2030"/>
    <mergeCell ref="A2481:A2482"/>
    <mergeCell ref="B2481:B2482"/>
    <mergeCell ref="A2484:A2493"/>
    <mergeCell ref="B2484:B2493"/>
    <mergeCell ref="A2494:A2495"/>
    <mergeCell ref="B2494:B2495"/>
    <mergeCell ref="A2429:A2431"/>
    <mergeCell ref="B2429:B2431"/>
    <mergeCell ref="A2467:A2476"/>
    <mergeCell ref="B2467:B2476"/>
    <mergeCell ref="A2477:A2478"/>
    <mergeCell ref="B2477:B2478"/>
    <mergeCell ref="A2689:A2690"/>
    <mergeCell ref="B2689:B2690"/>
    <mergeCell ref="A2691:A2692"/>
    <mergeCell ref="B2691:B2692"/>
    <mergeCell ref="A2693:A2694"/>
    <mergeCell ref="B2693:B2694"/>
    <mergeCell ref="A2498:A2499"/>
    <mergeCell ref="B2498:B2499"/>
    <mergeCell ref="A2668:A2677"/>
    <mergeCell ref="B2668:B2677"/>
    <mergeCell ref="A2687:A2688"/>
    <mergeCell ref="B2687:B2688"/>
    <mergeCell ref="A2702:A2703"/>
    <mergeCell ref="B2702:B2703"/>
    <mergeCell ref="A2718:A2719"/>
    <mergeCell ref="B2718:B2719"/>
    <mergeCell ref="A2720:A2721"/>
    <mergeCell ref="B2720:B2721"/>
    <mergeCell ref="A2696:A2697"/>
    <mergeCell ref="B2696:B2697"/>
    <mergeCell ref="A2698:A2699"/>
    <mergeCell ref="B2698:B2699"/>
    <mergeCell ref="A2700:A2701"/>
    <mergeCell ref="B2700:B2701"/>
    <mergeCell ref="A2731:A2733"/>
    <mergeCell ref="B2731:B2733"/>
    <mergeCell ref="C2731:C2733"/>
    <mergeCell ref="A2734:A2736"/>
    <mergeCell ref="B2734:B2736"/>
    <mergeCell ref="C2734:C2736"/>
    <mergeCell ref="C2720:C2721"/>
    <mergeCell ref="A2722:A2723"/>
    <mergeCell ref="B2722:B2723"/>
    <mergeCell ref="C2722:C2723"/>
    <mergeCell ref="A2728:A2730"/>
    <mergeCell ref="B2728:B2730"/>
    <mergeCell ref="C2728:C2730"/>
    <mergeCell ref="A2748:A2749"/>
    <mergeCell ref="B2748:B2749"/>
    <mergeCell ref="A2750:A2751"/>
    <mergeCell ref="B2750:B2751"/>
    <mergeCell ref="A2752:A2753"/>
    <mergeCell ref="B2752:B2753"/>
    <mergeCell ref="A2737:A2739"/>
    <mergeCell ref="B2737:B2739"/>
    <mergeCell ref="C2737:C2739"/>
    <mergeCell ref="A2741:A2742"/>
    <mergeCell ref="B2741:B2742"/>
    <mergeCell ref="A2745:A2746"/>
    <mergeCell ref="B2745:B2746"/>
    <mergeCell ref="A2761:A2762"/>
    <mergeCell ref="B2761:B2762"/>
    <mergeCell ref="A2763:A2764"/>
    <mergeCell ref="B2763:B2764"/>
    <mergeCell ref="A2754:A2755"/>
    <mergeCell ref="B2754:B2755"/>
    <mergeCell ref="A2757:A2758"/>
    <mergeCell ref="B2757:B2758"/>
    <mergeCell ref="A2759:A2760"/>
    <mergeCell ref="B2759:B2760"/>
  </mergeCells>
  <pageMargins left="0.7" right="0.7" top="0.75" bottom="0.75" header="0.3" footer="0.3"/>
  <headerFooter>
    <oddFooter>&amp;C_x000D_&amp;1#&amp;"Aptos"&amp;10&amp;K000000 DOCUMENTO DE 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d9c56b-fe5c-4faf-a343-946234699993"/>
    <lcf76f155ced4ddcb4097134ff3c332f xmlns="f6457822-7fd5-4f43-b182-c3b4b9cd1e8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EC46E94E86DD43857859BF9E6D809D" ma:contentTypeVersion="17" ma:contentTypeDescription="Crear nuevo documento." ma:contentTypeScope="" ma:versionID="a6c9365ea17d92f486291d4f3dbb0aec">
  <xsd:schema xmlns:xsd="http://www.w3.org/2001/XMLSchema" xmlns:xs="http://www.w3.org/2001/XMLSchema" xmlns:p="http://schemas.microsoft.com/office/2006/metadata/properties" xmlns:ns2="f6457822-7fd5-4f43-b182-c3b4b9cd1e84" xmlns:ns3="2bd9c56b-fe5c-4faf-a343-946234699993" targetNamespace="http://schemas.microsoft.com/office/2006/metadata/properties" ma:root="true" ma:fieldsID="d8e094f689031c3ee282d95de6bf84e6" ns2:_="" ns3:_="">
    <xsd:import namespace="f6457822-7fd5-4f43-b182-c3b4b9cd1e84"/>
    <xsd:import namespace="2bd9c56b-fe5c-4faf-a343-946234699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57822-7fd5-4f43-b182-c3b4b9cd1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9c56b-fe5c-4faf-a343-946234699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3bf56b-6f03-44df-89a1-6f648013d9af}" ma:internalName="TaxCatchAll" ma:showField="CatchAllData" ma:web="2bd9c56b-fe5c-4faf-a343-946234699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3D4DB2-5971-4971-96A7-B9F97E5863B7}">
  <ds:schemaRefs>
    <ds:schemaRef ds:uri="http://schemas.microsoft.com/office/2006/metadata/properties"/>
    <ds:schemaRef ds:uri="http://schemas.microsoft.com/office/infopath/2007/PartnerControls"/>
    <ds:schemaRef ds:uri="2bd9c56b-fe5c-4faf-a343-946234699993"/>
    <ds:schemaRef ds:uri="f6457822-7fd5-4f43-b182-c3b4b9cd1e84"/>
  </ds:schemaRefs>
</ds:datastoreItem>
</file>

<file path=customXml/itemProps2.xml><?xml version="1.0" encoding="utf-8"?>
<ds:datastoreItem xmlns:ds="http://schemas.openxmlformats.org/officeDocument/2006/customXml" ds:itemID="{12D7FC4A-5972-46D7-9897-C4C854FFA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457822-7fd5-4f43-b182-c3b4b9cd1e84"/>
    <ds:schemaRef ds:uri="2bd9c56b-fe5c-4faf-a343-946234699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4F2619-F94C-4FC4-B0E3-1430D46118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HW Operaciones Recíprocas</vt:lpstr>
      <vt:lpstr>OPeraciones Reciprocas</vt:lpstr>
      <vt:lpstr>PUC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AURORA CASTAÑEDA URREGO</dc:creator>
  <cp:lastModifiedBy>BLANCA AURORA CASTANEDA URREGO</cp:lastModifiedBy>
  <cp:lastPrinted>2016-10-22T01:56:06Z</cp:lastPrinted>
  <dcterms:created xsi:type="dcterms:W3CDTF">2016-06-01T21:15:34Z</dcterms:created>
  <dcterms:modified xsi:type="dcterms:W3CDTF">2026-09-18T16:15:52Z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2026-04-22T20:22:43Z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efe1cac1-c02a-4af3-8167-80149e803236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